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Финансы\Desktop\2020\88888888\РРО\"/>
    </mc:Choice>
  </mc:AlternateContent>
  <xr:revisionPtr revIDLastSave="0" documentId="8_{AD2B6E58-1D02-4669-96F7-101A15C71FB0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СВОД РЕЕСТРОВ РАСХОДНЫХ ОБЯЗАТ" sheetId="3" r:id="rId1"/>
  </sheets>
  <calcPr calcId="181029"/>
</workbook>
</file>

<file path=xl/calcChain.xml><?xml version="1.0" encoding="utf-8"?>
<calcChain xmlns="http://schemas.openxmlformats.org/spreadsheetml/2006/main">
  <c r="CL25" i="3" l="1"/>
  <c r="CG25" i="3"/>
  <c r="CB25" i="3"/>
  <c r="BW25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CP17" i="3"/>
  <c r="CO17" i="3"/>
  <c r="CN17" i="3"/>
  <c r="CN15" i="3" s="1"/>
  <c r="CM17" i="3"/>
  <c r="CM15" i="3" s="1"/>
  <c r="CL17" i="3"/>
  <c r="CK17" i="3"/>
  <c r="CJ17" i="3"/>
  <c r="CI17" i="3"/>
  <c r="CI15" i="3" s="1"/>
  <c r="CH17" i="3"/>
  <c r="CH15" i="3" s="1"/>
  <c r="CG17" i="3"/>
  <c r="CF17" i="3"/>
  <c r="CE17" i="3"/>
  <c r="CE15" i="3" s="1"/>
  <c r="CD17" i="3"/>
  <c r="CD15" i="3" s="1"/>
  <c r="CC17" i="3"/>
  <c r="CB17" i="3"/>
  <c r="CA17" i="3"/>
  <c r="BZ17" i="3"/>
  <c r="BZ15" i="3" s="1"/>
  <c r="BY17" i="3"/>
  <c r="BY15" i="3" s="1"/>
  <c r="BX17" i="3"/>
  <c r="BW17" i="3"/>
  <c r="CO15" i="3"/>
  <c r="CJ15" i="3"/>
  <c r="CC15" i="3"/>
  <c r="BX15" i="3"/>
  <c r="BH25" i="3"/>
  <c r="BL19" i="3"/>
  <c r="BL17" i="3" s="1"/>
  <c r="BK19" i="3"/>
  <c r="BJ19" i="3"/>
  <c r="BJ17" i="3" s="1"/>
  <c r="BJ15" i="3" s="1"/>
  <c r="BI19" i="3"/>
  <c r="BH19" i="3"/>
  <c r="BK17" i="3"/>
  <c r="BK15" i="3" s="1"/>
  <c r="BI17" i="3"/>
  <c r="BI15" i="3" s="1"/>
  <c r="BH17" i="3"/>
  <c r="AY19" i="3" l="1"/>
  <c r="AY17" i="3" s="1"/>
  <c r="AY15" i="3" s="1"/>
  <c r="AZ19" i="3"/>
  <c r="BA19" i="3"/>
  <c r="BB19" i="3"/>
  <c r="BB17" i="3" s="1"/>
  <c r="BC19" i="3"/>
  <c r="BC17" i="3" s="1"/>
  <c r="BD19" i="3"/>
  <c r="BE19" i="3"/>
  <c r="BE17" i="3" s="1"/>
  <c r="BE15" i="3" s="1"/>
  <c r="BF19" i="3"/>
  <c r="BF17" i="3" s="1"/>
  <c r="BF15" i="3" s="1"/>
  <c r="BG19" i="3"/>
  <c r="BG17" i="3" s="1"/>
  <c r="AZ17" i="3"/>
  <c r="BA17" i="3"/>
  <c r="BA15" i="3" s="1"/>
  <c r="BD17" i="3"/>
  <c r="AZ15" i="3"/>
  <c r="BD15" i="3"/>
  <c r="AT19" i="3"/>
  <c r="AU19" i="3"/>
  <c r="AV19" i="3"/>
  <c r="AV17" i="3" s="1"/>
  <c r="AV15" i="3" s="1"/>
  <c r="AW19" i="3"/>
  <c r="AW17" i="3" s="1"/>
  <c r="AT17" i="3"/>
  <c r="AT15" i="3" s="1"/>
  <c r="AU17" i="3"/>
  <c r="AU15" i="3" s="1"/>
  <c r="AX19" i="3"/>
  <c r="AX17" i="3" s="1"/>
  <c r="AS19" i="3"/>
  <c r="AS17" i="3" s="1"/>
  <c r="BC25" i="3"/>
  <c r="AX25" i="3"/>
  <c r="AS25" i="3"/>
</calcChain>
</file>

<file path=xl/sharedStrings.xml><?xml version="1.0" encoding="utf-8"?>
<sst xmlns="http://schemas.openxmlformats.org/spreadsheetml/2006/main" count="940" uniqueCount="258">
  <si>
    <t>Финансовый орган субъекта Российской Федерации</t>
  </si>
  <si>
    <t>Код строки</t>
  </si>
  <si>
    <t>Группа полномочий</t>
  </si>
  <si>
    <t>Код расхода по БК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</si>
  <si>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</si>
  <si>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</si>
  <si>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</si>
  <si>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</si>
  <si>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</si>
  <si>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</si>
  <si>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</si>
  <si>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</si>
  <si>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</si>
  <si>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</si>
  <si>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</si>
  <si>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</si>
  <si>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</si>
  <si>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</si>
  <si>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</si>
  <si>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</si>
  <si>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</si>
  <si>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</si>
  <si>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</si>
  <si>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подраздел</t>
  </si>
  <si>
    <t>Всего</t>
  </si>
  <si>
    <t>утвержденные бюджетные назначения</t>
  </si>
  <si>
    <t>исполнено</t>
  </si>
  <si>
    <t>Администрация Истоминского сельского поселения</t>
  </si>
  <si>
    <t>2017 г.</t>
  </si>
  <si>
    <t>2018 г.</t>
  </si>
  <si>
    <t>2019 г.</t>
  </si>
  <si>
    <t>2020 г.</t>
  </si>
  <si>
    <t>2021 г.</t>
  </si>
  <si>
    <t>Единица измерения: руб. (с точностью до второго десятичного знака)</t>
  </si>
  <si>
    <t>Наименование полномочия, расходного обязательства</t>
  </si>
  <si>
    <t>Правовое основание финансового обеспечения полномочия, расходного обязательства муниципального образования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</si>
  <si>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</si>
  <si>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</si>
  <si>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муниципальных образований</t>
  </si>
  <si>
    <t>раздел/подраздел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</si>
  <si>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</si>
  <si>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</si>
  <si>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</si>
  <si>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</si>
  <si>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</si>
  <si>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</si>
  <si>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</si>
  <si>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в т.ч. за счет средств местных бюджетов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</si>
  <si>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</si>
  <si>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</si>
  <si>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</si>
  <si>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</si>
  <si>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</si>
  <si>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</si>
  <si>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</si>
  <si>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</si>
  <si>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</si>
  <si>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</si>
  <si>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</si>
  <si>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</si>
  <si>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</si>
  <si>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</si>
  <si>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</si>
  <si>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</si>
  <si>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</si>
  <si>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</si>
  <si>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</si>
  <si>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</si>
  <si>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</si>
  <si>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</si>
  <si>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>Федеральный закон от 06.10.2003 №131-ФЗ "Об общих принципах организации местного самоуправления в Российской Федерации"</t>
  </si>
  <si>
    <t>п.3, ст.14</t>
  </si>
  <si>
    <t>06.10.2003 - не установлена</t>
  </si>
  <si>
    <t>Областной закон от 28.12.2005 №436-ЗС ""О местном самоуправлении в Ростовской области""</t>
  </si>
  <si>
    <t>в целом</t>
  </si>
  <si>
    <t>01.01.2006 - не установлена</t>
  </si>
  <si>
    <t>1</t>
  </si>
  <si>
    <t>01/13</t>
  </si>
  <si>
    <t>13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</si>
  <si>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</si>
  <si>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</si>
  <si>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09.10.1992 №3612-1 "Основы законодательства Российской Федерации о культуре."</t>
  </si>
  <si>
    <t>1) п.12, ч.1, ст.14
2) ст.40</t>
  </si>
  <si>
    <t>1) 06.10.2003 - не установлена
2) 09.10.1992 - не установлена</t>
  </si>
  <si>
    <t>Указ Президента Российской Федерации от 07.05.2012 №597 "О мероприятиях по реализации государственной социальной политики"</t>
  </si>
  <si>
    <t>абз.4, пп.а, п.1</t>
  </si>
  <si>
    <t>07.05.2012 - не установлена</t>
  </si>
  <si>
    <t>18</t>
  </si>
  <si>
    <t>1) Областной закон от 28.12.2005 №436-ЗС ""О местном самоуправлении в Ростовской области""
2) Областной закон от 22.10.2004 №177-ЗС "О культуре"</t>
  </si>
  <si>
    <t>1) ст.12
2) ст.2</t>
  </si>
  <si>
    <t>1) 01.01.2006 - не установлена
2) 01.01.2005 - не установлена</t>
  </si>
  <si>
    <t>7</t>
  </si>
  <si>
    <t>08/01</t>
  </si>
  <si>
    <t>01</t>
  </si>
  <si>
    <t>организация проведения официальных физкультурно-оздоровительных и спортивных мероприятий сельского поселения</t>
  </si>
  <si>
    <t>6510</t>
  </si>
  <si>
    <t>11</t>
  </si>
  <si>
    <t>11/02</t>
  </si>
  <si>
    <t>02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</si>
  <si>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</si>
  <si>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</si>
  <si>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1) Федеральный закон от 10.01.2002 №7-ФЗ ""Об охране окружающей среды""
2) Федеральный закон от 06.10.2003 №131-ФЗ "Об общих принципах организации местного самоуправления в Российской Федерации"</t>
  </si>
  <si>
    <t>1) в целом
2) п.19, ст.14</t>
  </si>
  <si>
    <t>1) 12.01.2002 - не установлена
2) 06.10.2003 - не установлена</t>
  </si>
  <si>
    <t>ст.12</t>
  </si>
  <si>
    <t>21</t>
  </si>
  <si>
    <t>05/03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</si>
  <si>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</si>
  <si>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</si>
  <si>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</si>
  <si>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</si>
  <si>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</si>
  <si>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</si>
  <si>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п.12, ст.14
2) п.6, ст.14</t>
  </si>
  <si>
    <t>1) 06.10.2003 - не установлена
2) 06.10.2003 - не установлена</t>
  </si>
  <si>
    <t>1) Областной закон от 28.12.2005 №436-ЗС ""О местном самоуправлении в Ростовской области""
2) Областной закон от 26.12.2016 №834-ЗС "О межбюджетных отношениях органов государственной власти и органов местного самоуправления в Ростовской области"</t>
  </si>
  <si>
    <t>1) ст.12
2) в целом</t>
  </si>
  <si>
    <t>1) 01.01.2006 - не установлена
2) 26.12.2016 - не установлена</t>
  </si>
  <si>
    <t>19</t>
  </si>
  <si>
    <t>05/01
05/02</t>
  </si>
  <si>
    <t>01
02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</si>
  <si>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</si>
  <si>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</si>
  <si>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12</t>
  </si>
  <si>
    <t>участие в предупреждении и ликвидации последствий чрезвычайных ситуаций в границах сельского поселения</t>
  </si>
  <si>
    <t>6612</t>
  </si>
  <si>
    <t>Закон Российской Федерации от 12.02.1998 №28-ФЗ ""О гражданской обороне""</t>
  </si>
  <si>
    <t>12.02.1998 - не установлена</t>
  </si>
  <si>
    <t>Областной закон от 29.12.2004 №256-ЗС "О защите населения и территорий от чрезвычайных ситуаций межмуниципального и регионального характера"</t>
  </si>
  <si>
    <t>01.01.2005 - не установлена</t>
  </si>
  <si>
    <t>1) в целом
2) в целом</t>
  </si>
  <si>
    <t>03/09</t>
  </si>
  <si>
    <t>09</t>
  </si>
  <si>
    <t>организация ритуальных услуг и содержание мест захоронения</t>
  </si>
  <si>
    <t>6619</t>
  </si>
  <si>
    <t>1) Закон Российской Федерации от 12.01.1996 №8-ФЗ "О погребении и похоронном деле"
2) Федеральный закон от 06.10.2003 №131-ФЗ "Об общих принципах организации местного самоуправления в Российской Федерации"</t>
  </si>
  <si>
    <t>1) в целом
2) ст.14</t>
  </si>
  <si>
    <t>1) 12.01.1996 - не установлена
2) 06.10.2003 - не установлена</t>
  </si>
  <si>
    <t>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</si>
  <si>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</si>
  <si>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осуществление муниципального земельного контроля на межселенной территории муниципального района</t>
  </si>
  <si>
    <t>6749</t>
  </si>
  <si>
    <t>1) Федеральный закон от 02.03.2007 №25-ФЗ "О муниципальной службе в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</si>
  <si>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ст.22,23
2) ст.34</t>
  </si>
  <si>
    <t>1) 01.06.2007 - не установлена
2) 06.10.2003 - не установлена</t>
  </si>
  <si>
    <t>1) Областной закон от 28.12.2005 №436-ЗС ""О местном самоуправлении в Ростовской области""
2) Областной закон от 09.10.2007 №786-ЗС ""О муниципальной службе в Ростовской области""</t>
  </si>
  <si>
    <t>1) ст.12
2) ст.7,8,9,19</t>
  </si>
  <si>
    <t>1) 01.01.2006 - не установлена
2) 17.10.2007 - не установлена</t>
  </si>
  <si>
    <t>20</t>
  </si>
  <si>
    <t>04/12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</si>
  <si>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</si>
  <si>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</si>
  <si>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1) п.5, ст.14
2) в целом</t>
  </si>
  <si>
    <t>3</t>
  </si>
  <si>
    <t>04/09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</si>
  <si>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</si>
  <si>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</si>
  <si>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</si>
  <si>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</si>
  <si>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Закон Российской Федерации от 02.03.2007 №25 -ФЗ ""О муниципальной службе в Российской Федерации""
2) Федеральный закон от 02.03.2007 №25-ФЗ "О муниципальной службе в Российской Федерации"
3) Федеральный закон от 06.10.2003 №131-ФЗ "Об общих принципах организации местного самоуправления в Российской Федерации"</t>
  </si>
  <si>
    <t>1) в целом
2) ст.22,23
3) ст.34</t>
  </si>
  <si>
    <t>1) 02.03.2007 - не установлена
2) 01.06.2007 - не установлена
3) 06.10.2003 - не установлена</t>
  </si>
  <si>
    <t>1) Областной закон от 28.12.2005 №436-ЗС ""О местном самоуправлении в Ростовской области""
2) Областной закон от 09.10.2007 №786-ЗС ""О муниципальной службе в Ростовской области""
3) Областной закон от 09.10.2007 №786-ЗС ""О муниципальной службе в Ростовской области""</t>
  </si>
  <si>
    <t>1) ст.12
2) в целом
3) ст.7,8,9,19</t>
  </si>
  <si>
    <t>1) 01.01.2006 - не установлена
2) 17.10.2007 - не установлена
3) 17.10.2007 - не установлена</t>
  </si>
  <si>
    <t>01/04
01/13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</si>
  <si>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</si>
  <si>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</si>
  <si>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</si>
  <si>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01/04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</si>
  <si>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</si>
  <si>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</si>
  <si>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</si>
  <si>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1) Закон Российской Федерации от 27.07.2004 №79-ФЗ ""О государственной гражданской службе Российской Федерации""
2) Закон Российской Федерации от 02.03.2007 №25 -ФЗ ""О муниципальной службе в Российской Федерации""</t>
  </si>
  <si>
    <t>1) 27.07.2004 - не установлена
2) 02.03.2007 - не установлена</t>
  </si>
  <si>
    <t>Областной закон от 09.10.2007 №786-ЗС ""О муниципальной службе в Ростовской области""</t>
  </si>
  <si>
    <t>17.10.2007 - не установлена</t>
  </si>
  <si>
    <t>07/05</t>
  </si>
  <si>
    <t>05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</si>
  <si>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</si>
  <si>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</si>
  <si>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</si>
  <si>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</si>
  <si>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2019 предоставление доплаты за выслугу лет к трудовой пенсии муниципальным служащим за счет средств местного бюджета</t>
  </si>
  <si>
    <t>7101</t>
  </si>
  <si>
    <t>1) ст.24
2) ст.14</t>
  </si>
  <si>
    <t>1) ст.12
2) ст.10</t>
  </si>
  <si>
    <t>10</t>
  </si>
  <si>
    <t>10/01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</si>
  <si>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</si>
  <si>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</si>
  <si>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</si>
  <si>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</si>
  <si>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</si>
  <si>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</si>
  <si>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02.04.1998 №53-ФЗ "О воинской обязанности и военной службе"</t>
  </si>
  <si>
    <t>п.2, ст.8</t>
  </si>
  <si>
    <t>02.04.1998 - не установлена</t>
  </si>
  <si>
    <t>02/03</t>
  </si>
  <si>
    <t>за счет субвенций, предоставленных из бюджета субъекта Российской Федерации, всего</t>
  </si>
  <si>
    <t>7400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</si>
  <si>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</si>
  <si>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</si>
  <si>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ст.20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</si>
  <si>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</si>
  <si>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</si>
  <si>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</si>
  <si>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</si>
  <si>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</si>
  <si>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</si>
  <si>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осуществление контроля за исполнением бюджета сельского поселения</t>
  </si>
  <si>
    <t>7802</t>
  </si>
  <si>
    <t>Закон Российской Федерации от 07.02.2011 №6-ФЗ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</si>
  <si>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01.10.2011 - не установлена</t>
  </si>
  <si>
    <t>01/06</t>
  </si>
  <si>
    <t>06</t>
  </si>
  <si>
    <t>7811</t>
  </si>
  <si>
    <t>1) Федеральный закон от 21.12.1994 №69-ФЗ "О пожарной безопасности"
2) Федеральный закон от 06.10.2003 №131-ФЗ "Об общих принципах организации местного самоуправления в Российской Федерации"</t>
  </si>
  <si>
    <t>1) в целом
2) ст.15</t>
  </si>
  <si>
    <t>1) 01.01.2007 - не установлена
2) 06.10.2003 - не установлена</t>
  </si>
  <si>
    <t>1) Областной закон от 28.12.2005 №436-ЗС ""О местном самоуправлении в Ростовской области""
2) Областной закон от 25.11.2004 №202-ЗС "О пожарной безопасности"</t>
  </si>
  <si>
    <t>03/10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</si>
  <si>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</si>
  <si>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</si>
  <si>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</si>
  <si>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</si>
  <si>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0</t>
  </si>
  <si>
    <t>обеспечение первичных мер пожарной безопасности в границах населенных пунктов сельского  поселения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</si>
  <si>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</si>
  <si>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6820</t>
  </si>
  <si>
    <t xml:space="preserve">1) Федеральный закон от 06.10.2003 №131-ФЗ "Об общих принципах организации местного самоуправления в Российской Федерации" 
2) Закон Российской Федерации от 12.06.2002 №67-ФЗ "Об основных гарантиях избирательных прав на участие в референдуме граждан Российской Федерации" </t>
  </si>
  <si>
    <t>1) п.5, ч.1, ст.17
2) п.1, ст.57</t>
  </si>
  <si>
    <t>1) 06.10.2003 - не установлена
2) 12.06.2002 - не установлена</t>
  </si>
  <si>
    <t xml:space="preserve">Областной закон от 12.05.2016 №525-ЗС ""О выборах и референдумах в Ростовской области"" </t>
  </si>
  <si>
    <t>п.1, ст.44</t>
  </si>
  <si>
    <t>12.05.2016 - не установлена</t>
  </si>
  <si>
    <t>0107</t>
  </si>
  <si>
    <t>Постановление № 431 от 16.12.2013 г. "Об утверждении муниципальной программы «Обеспечение общественного порядка и противодействие преступности на 2014-2020 годы»".</t>
  </si>
  <si>
    <t xml:space="preserve">Постановление № 444 от 30.12.2013 г. "Об утверждении программы Истоминского сельского поселения «Обеспечение качественными жилищно-коммунальными услугами населения»". </t>
  </si>
  <si>
    <t>Постановление № 345 от 10.10.2013 г. "Об утверждении муниципальной программы Истоминского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на 2014-2020 годы".</t>
  </si>
  <si>
    <t>Постановление № 341 от 10.10.2013 г. "Об утверждении муниципальной программы «Культура» Истоминского сельского поселения на 2014-2020 годы".</t>
  </si>
  <si>
    <t>Постановление № 425 от 12.12.2013 г. "Об утверждении муниципальной программы Истоминского сельского поселения «Комплексное благоустройство территории поселения» на 2014-2020 годы".</t>
  </si>
  <si>
    <t>Постановление № 324 от 06.10.2015 г. "Об утверждении муниципальной программы Истоминского сельского поселения «Социальная поддержка граждан»".</t>
  </si>
  <si>
    <t>Постановление № 427 от 12.12.2013 г. "Об утверждении муниципальной программы Истоминского сельского поселения «Развитие транспортной системы на 2014-2020 годы»".</t>
  </si>
  <si>
    <t>Постановление № 433 от 18.12.2013 г. "Об утверждении муниципальной программы «Управление имуществом Истоминского сельского поселения»".</t>
  </si>
  <si>
    <t xml:space="preserve">Постановление № 430 от 16.12.2013 г. "Об утверждении муниципальной программы Истоминского сельского поселения «Региональная политика»". </t>
  </si>
  <si>
    <t xml:space="preserve">Областной закон от 25.10.2002 №273-ЗС "Об административных правонарушениях" </t>
  </si>
  <si>
    <t>Решение Собрания депутатов Истолминского сельского поселения№136 от 28.04.2011 года "О денежном содержаниии муниципальных служащих  муниципального образования "Истоминское сельское поселение" и №89 от 18.11.2014 года "О стимулирующих выплатах ,осущестьвения техническое обеспечение деятельности Администрации Истоминского сельского поселения"</t>
  </si>
  <si>
    <t>Решение Собрания депутатов Истоминского сельского поселения №126 от 19.10.2018 года" Об утверждении положения о муниципальной службе в муниципальном образовании "Истоминское сельское поселение"</t>
  </si>
  <si>
    <t xml:space="preserve">РешениеСобрания депутатов Истоминского сельского поселения № 123 от 19.10.2018 г. "О принятии части полномочий по решению вопросов местного значения Аксайского муниципального района Истоминским сельским поселением". </t>
  </si>
  <si>
    <t>О внесмении изменений в постановление администрации Истоминского сельского поселения от 16.12.2013 г. №428 «Об утверждении муниципальной программы Истоминского сельского поселения «Развитие физической культуры и спорта» на 2014-2020 годы»</t>
  </si>
  <si>
    <t xml:space="preserve">1) Федеральный закон от 06.10.2003 №131-ФЗ "Об общих принципах организации местного самоуправления в Российской Федерации" 2)Федеральный закон "О физической культуре и спорте в Российской Федерации" от 04.12.2007 N 329-ФЗ </t>
  </si>
  <si>
    <t>1) п.14 ст,14 ч.1                                    2) ст.9</t>
  </si>
  <si>
    <t>Решение № 99 от 20.06.2018 г. "О назначении дополнительных выборов депутата Собрания депутатов Истоминского сельского поселения Аксайского района Ростовской области четвертого созыва по одномандатному избирательному округу № 9"</t>
  </si>
  <si>
    <t>"31" декабря 2018 г.</t>
  </si>
  <si>
    <t>на 31 декабря 2018 года</t>
  </si>
  <si>
    <t xml:space="preserve">СВОД РЕЕСТРОВ РАСХОДНЫХ ОБЯЗАТЕЛЬСТВ МУНИЦИПАЛЬНОГО ОБРАЗОВАНИЯ "ИСТОМИНСКОЕ СЕЛЬСКОЕ ПОСЕЛЕНИЕ"
</t>
  </si>
  <si>
    <t>Начальник сектора                       Е.В.Шкуро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</si>
</sst>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5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1" fillId="3" borderId="1" xfId="0" applyNumberFormat="1" applyFont="1" applyFill="1" applyBorder="1" applyAlignment="1">
      <alignment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165" fontId="1" fillId="3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P66"/>
  <sheetViews>
    <sheetView tabSelected="1" view="pageBreakPreview" zoomScale="51" zoomScaleNormal="100" zoomScaleSheetLayoutView="51" workbookViewId="0">
      <selection activeCell="BW12" sqref="BW12:BW14"/>
    </sheetView>
  </sheetViews>
  <sheetFormatPr defaultRowHeight="13.15" customHeight="1" x14ac:dyDescent="0.25"/>
  <cols>
    <col min="1" max="1" width="24.7109375" customWidth="1"/>
    <col min="2" max="2" width="8.7109375" customWidth="1"/>
    <col min="3" max="3" width="16.42578125" customWidth="1"/>
    <col min="4" max="4" width="7.140625" customWidth="1"/>
    <col min="5" max="5" width="10.42578125" customWidth="1"/>
    <col min="6" max="6" width="13.85546875" customWidth="1"/>
    <col min="7" max="7" width="6.7109375" customWidth="1"/>
    <col min="8" max="8" width="10.42578125" customWidth="1"/>
    <col min="9" max="9" width="4.140625" customWidth="1"/>
    <col min="10" max="10" width="4.7109375" customWidth="1"/>
    <col min="11" max="11" width="5.140625" customWidth="1"/>
    <col min="12" max="12" width="3.85546875" customWidth="1"/>
    <col min="13" max="13" width="4.140625" customWidth="1"/>
    <col min="14" max="14" width="4" customWidth="1"/>
    <col min="15" max="15" width="5.42578125" customWidth="1"/>
    <col min="16" max="16" width="4.5703125" customWidth="1"/>
    <col min="17" max="17" width="5.28515625" customWidth="1"/>
    <col min="18" max="18" width="7.140625" customWidth="1"/>
    <col min="19" max="19" width="4.5703125" customWidth="1"/>
    <col min="20" max="21" width="5.42578125" customWidth="1"/>
    <col min="22" max="22" width="4.28515625" customWidth="1"/>
    <col min="23" max="23" width="14.28515625" customWidth="1"/>
    <col min="24" max="24" width="7.42578125" customWidth="1"/>
    <col min="25" max="25" width="8" customWidth="1"/>
    <col min="26" max="26" width="17.140625" style="33" customWidth="1"/>
    <col min="27" max="27" width="4.7109375" customWidth="1"/>
    <col min="28" max="28" width="4.42578125" customWidth="1"/>
    <col min="29" max="30" width="16.7109375" hidden="1" customWidth="1"/>
    <col min="31" max="31" width="8.7109375" hidden="1" customWidth="1"/>
    <col min="32" max="32" width="3.140625" customWidth="1"/>
    <col min="33" max="33" width="4.5703125" customWidth="1"/>
    <col min="34" max="34" width="8.7109375" hidden="1" customWidth="1"/>
    <col min="35" max="35" width="12.28515625" customWidth="1"/>
    <col min="36" max="37" width="11.140625" customWidth="1"/>
    <col min="38" max="38" width="9.28515625" customWidth="1"/>
    <col min="39" max="39" width="10.28515625" customWidth="1"/>
    <col min="40" max="40" width="10.85546875" customWidth="1"/>
    <col min="41" max="42" width="4.28515625" customWidth="1"/>
    <col min="43" max="43" width="13.42578125" customWidth="1"/>
    <col min="44" max="44" width="13" customWidth="1"/>
    <col min="45" max="45" width="13.5703125" customWidth="1"/>
    <col min="46" max="46" width="9.85546875" customWidth="1"/>
    <col min="47" max="47" width="9.42578125" customWidth="1"/>
    <col min="48" max="48" width="3.85546875" customWidth="1"/>
    <col min="49" max="49" width="11.28515625" customWidth="1"/>
    <col min="50" max="50" width="12.5703125" customWidth="1"/>
    <col min="51" max="51" width="9" customWidth="1"/>
    <col min="52" max="52" width="8.42578125" customWidth="1"/>
    <col min="53" max="53" width="4.140625" customWidth="1"/>
    <col min="54" max="54" width="13.42578125" customWidth="1"/>
    <col min="55" max="55" width="12.85546875" customWidth="1"/>
    <col min="56" max="56" width="9.5703125" customWidth="1"/>
    <col min="57" max="57" width="11.140625" customWidth="1"/>
    <col min="58" max="58" width="7" customWidth="1"/>
    <col min="59" max="59" width="13" customWidth="1"/>
    <col min="60" max="60" width="12.28515625" customWidth="1"/>
    <col min="61" max="61" width="11" customWidth="1"/>
    <col min="62" max="62" width="8.42578125" customWidth="1"/>
    <col min="63" max="63" width="3.85546875" customWidth="1"/>
    <col min="64" max="64" width="12.28515625" customWidth="1"/>
    <col min="65" max="65" width="10.85546875" customWidth="1"/>
    <col min="66" max="66" width="11" customWidth="1"/>
    <col min="67" max="67" width="9.140625" customWidth="1"/>
    <col min="68" max="68" width="8.42578125" customWidth="1"/>
    <col min="69" max="69" width="11.28515625" customWidth="1"/>
    <col min="70" max="70" width="11.5703125" customWidth="1"/>
    <col min="71" max="71" width="5.42578125" customWidth="1"/>
    <col min="72" max="72" width="5.85546875" customWidth="1"/>
    <col min="73" max="73" width="11.7109375" customWidth="1"/>
    <col min="74" max="74" width="13.28515625" customWidth="1"/>
    <col min="75" max="75" width="12.28515625" customWidth="1"/>
    <col min="76" max="76" width="13.5703125" customWidth="1"/>
    <col min="77" max="77" width="10.7109375" customWidth="1"/>
    <col min="78" max="78" width="3.85546875" customWidth="1"/>
    <col min="79" max="79" width="12.42578125" customWidth="1"/>
    <col min="80" max="80" width="13.140625" customWidth="1"/>
    <col min="81" max="81" width="9.85546875" customWidth="1"/>
    <col min="82" max="82" width="9" customWidth="1"/>
    <col min="83" max="83" width="6.140625" customWidth="1"/>
    <col min="84" max="84" width="12.42578125" customWidth="1"/>
    <col min="85" max="85" width="13.7109375" customWidth="1"/>
    <col min="86" max="86" width="10.7109375" customWidth="1"/>
    <col min="87" max="87" width="12" customWidth="1"/>
    <col min="88" max="88" width="6.140625" customWidth="1"/>
    <col min="89" max="89" width="11.85546875" customWidth="1"/>
    <col min="90" max="90" width="13.140625" customWidth="1"/>
    <col min="91" max="91" width="10.7109375" customWidth="1"/>
    <col min="92" max="92" width="9.42578125" customWidth="1"/>
    <col min="93" max="93" width="4.28515625" customWidth="1"/>
    <col min="94" max="94" width="11.140625" customWidth="1"/>
  </cols>
  <sheetData>
    <row r="1" spans="1:94" ht="15" x14ac:dyDescent="0.25">
      <c r="A1" s="1"/>
    </row>
    <row r="2" spans="1:94" ht="25.7" customHeight="1" x14ac:dyDescent="0.25">
      <c r="A2" s="20" t="s">
        <v>256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</row>
    <row r="3" spans="1:94" ht="15" x14ac:dyDescent="0.25"/>
    <row r="4" spans="1:94" ht="15" x14ac:dyDescent="0.25">
      <c r="A4" s="21" t="s">
        <v>255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</row>
    <row r="5" spans="1:94" ht="15" x14ac:dyDescent="0.25"/>
    <row r="6" spans="1:94" ht="27" customHeight="1" x14ac:dyDescent="0.25">
      <c r="A6" s="2" t="s">
        <v>0</v>
      </c>
      <c r="D6" s="28" t="s">
        <v>27</v>
      </c>
      <c r="E6" s="28"/>
      <c r="F6" s="28"/>
      <c r="G6" s="28"/>
      <c r="H6" s="28"/>
      <c r="I6" s="28"/>
      <c r="U6" s="3"/>
      <c r="V6" s="3"/>
      <c r="W6" s="3"/>
      <c r="X6" s="3"/>
      <c r="Y6" s="3"/>
      <c r="Z6" s="34"/>
      <c r="AA6" s="3"/>
      <c r="AB6" s="3"/>
      <c r="AC6" s="3"/>
      <c r="AD6" s="3"/>
      <c r="AE6" s="3"/>
      <c r="AF6" s="3"/>
      <c r="AG6" s="3"/>
      <c r="AH6" s="3"/>
    </row>
    <row r="7" spans="1:94" ht="15" x14ac:dyDescent="0.25">
      <c r="A7" s="2" t="s">
        <v>33</v>
      </c>
    </row>
    <row r="8" spans="1:94" ht="15" x14ac:dyDescent="0.25"/>
    <row r="9" spans="1:94" ht="15" x14ac:dyDescent="0.25">
      <c r="A9" s="13" t="s">
        <v>34</v>
      </c>
      <c r="B9" s="13" t="s">
        <v>1</v>
      </c>
      <c r="C9" s="16" t="s">
        <v>35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 t="s">
        <v>2</v>
      </c>
      <c r="AG9" s="13" t="s">
        <v>3</v>
      </c>
      <c r="AH9" s="23"/>
      <c r="AI9" s="29" t="s">
        <v>36</v>
      </c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1"/>
      <c r="BM9" s="29" t="s">
        <v>37</v>
      </c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1"/>
    </row>
    <row r="10" spans="1:94" ht="15" x14ac:dyDescent="0.25">
      <c r="A10" s="14"/>
      <c r="B10" s="14"/>
      <c r="C10" s="16" t="s">
        <v>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 t="s">
        <v>5</v>
      </c>
      <c r="X10" s="16"/>
      <c r="Y10" s="16"/>
      <c r="Z10" s="16"/>
      <c r="AA10" s="16"/>
      <c r="AB10" s="16"/>
      <c r="AC10" s="13" t="s">
        <v>38</v>
      </c>
      <c r="AD10" s="22"/>
      <c r="AE10" s="23"/>
      <c r="AF10" s="18"/>
      <c r="AG10" s="14"/>
      <c r="AH10" s="27"/>
      <c r="AI10" s="14" t="s">
        <v>6</v>
      </c>
      <c r="AJ10" s="26"/>
      <c r="AK10" s="26"/>
      <c r="AL10" s="26"/>
      <c r="AM10" s="26"/>
      <c r="AN10" s="26"/>
      <c r="AO10" s="26"/>
      <c r="AP10" s="26"/>
      <c r="AQ10" s="26"/>
      <c r="AR10" s="27"/>
      <c r="AS10" s="13" t="s">
        <v>7</v>
      </c>
      <c r="AT10" s="22"/>
      <c r="AU10" s="22"/>
      <c r="AV10" s="22"/>
      <c r="AW10" s="23"/>
      <c r="AX10" s="13" t="s">
        <v>8</v>
      </c>
      <c r="AY10" s="22"/>
      <c r="AZ10" s="22"/>
      <c r="BA10" s="22"/>
      <c r="BB10" s="23"/>
      <c r="BC10" s="13" t="s">
        <v>9</v>
      </c>
      <c r="BD10" s="22"/>
      <c r="BE10" s="22"/>
      <c r="BF10" s="22"/>
      <c r="BG10" s="22"/>
      <c r="BH10" s="22"/>
      <c r="BI10" s="22"/>
      <c r="BJ10" s="22"/>
      <c r="BK10" s="22"/>
      <c r="BL10" s="23"/>
      <c r="BM10" s="14" t="s">
        <v>6</v>
      </c>
      <c r="BN10" s="26"/>
      <c r="BO10" s="26"/>
      <c r="BP10" s="26"/>
      <c r="BQ10" s="26"/>
      <c r="BR10" s="26"/>
      <c r="BS10" s="26"/>
      <c r="BT10" s="26"/>
      <c r="BU10" s="26"/>
      <c r="BV10" s="27"/>
      <c r="BW10" s="13" t="s">
        <v>7</v>
      </c>
      <c r="BX10" s="22"/>
      <c r="BY10" s="22"/>
      <c r="BZ10" s="22"/>
      <c r="CA10" s="23"/>
      <c r="CB10" s="13" t="s">
        <v>8</v>
      </c>
      <c r="CC10" s="22"/>
      <c r="CD10" s="22"/>
      <c r="CE10" s="22"/>
      <c r="CF10" s="23"/>
      <c r="CG10" s="13" t="s">
        <v>9</v>
      </c>
      <c r="CH10" s="22"/>
      <c r="CI10" s="22"/>
      <c r="CJ10" s="22"/>
      <c r="CK10" s="22"/>
      <c r="CL10" s="22"/>
      <c r="CM10" s="22"/>
      <c r="CN10" s="22"/>
      <c r="CO10" s="22"/>
      <c r="CP10" s="23"/>
    </row>
    <row r="11" spans="1:94" ht="69.75" customHeight="1" x14ac:dyDescent="0.25">
      <c r="A11" s="14"/>
      <c r="B11" s="14"/>
      <c r="C11" s="16" t="s">
        <v>10</v>
      </c>
      <c r="D11" s="16"/>
      <c r="E11" s="16"/>
      <c r="F11" s="16" t="s">
        <v>11</v>
      </c>
      <c r="G11" s="16"/>
      <c r="H11" s="16"/>
      <c r="I11" s="16"/>
      <c r="J11" s="29" t="s">
        <v>12</v>
      </c>
      <c r="K11" s="30"/>
      <c r="L11" s="31"/>
      <c r="M11" s="16" t="s">
        <v>13</v>
      </c>
      <c r="N11" s="16"/>
      <c r="O11" s="16"/>
      <c r="P11" s="16"/>
      <c r="Q11" s="16" t="s">
        <v>14</v>
      </c>
      <c r="R11" s="16"/>
      <c r="S11" s="16"/>
      <c r="T11" s="16" t="s">
        <v>15</v>
      </c>
      <c r="U11" s="16"/>
      <c r="V11" s="16"/>
      <c r="W11" s="16" t="s">
        <v>16</v>
      </c>
      <c r="X11" s="16"/>
      <c r="Y11" s="16"/>
      <c r="Z11" s="16" t="s">
        <v>17</v>
      </c>
      <c r="AA11" s="16"/>
      <c r="AB11" s="16"/>
      <c r="AC11" s="15"/>
      <c r="AD11" s="24"/>
      <c r="AE11" s="25"/>
      <c r="AF11" s="18"/>
      <c r="AG11" s="15"/>
      <c r="AH11" s="25"/>
      <c r="AI11" s="15" t="s">
        <v>28</v>
      </c>
      <c r="AJ11" s="24"/>
      <c r="AK11" s="24"/>
      <c r="AL11" s="24"/>
      <c r="AM11" s="24"/>
      <c r="AN11" s="24"/>
      <c r="AO11" s="24"/>
      <c r="AP11" s="24"/>
      <c r="AQ11" s="24"/>
      <c r="AR11" s="25"/>
      <c r="AS11" s="14" t="s">
        <v>29</v>
      </c>
      <c r="AT11" s="26"/>
      <c r="AU11" s="26"/>
      <c r="AV11" s="26"/>
      <c r="AW11" s="27"/>
      <c r="AX11" s="14" t="s">
        <v>30</v>
      </c>
      <c r="AY11" s="26"/>
      <c r="AZ11" s="26"/>
      <c r="BA11" s="26"/>
      <c r="BB11" s="27"/>
      <c r="BC11" s="15"/>
      <c r="BD11" s="24"/>
      <c r="BE11" s="24"/>
      <c r="BF11" s="24"/>
      <c r="BG11" s="24"/>
      <c r="BH11" s="24"/>
      <c r="BI11" s="24"/>
      <c r="BJ11" s="24"/>
      <c r="BK11" s="24"/>
      <c r="BL11" s="25"/>
      <c r="BM11" s="15" t="s">
        <v>28</v>
      </c>
      <c r="BN11" s="24"/>
      <c r="BO11" s="24"/>
      <c r="BP11" s="24"/>
      <c r="BQ11" s="24"/>
      <c r="BR11" s="24"/>
      <c r="BS11" s="24"/>
      <c r="BT11" s="24"/>
      <c r="BU11" s="24"/>
      <c r="BV11" s="25"/>
      <c r="BW11" s="14" t="s">
        <v>29</v>
      </c>
      <c r="BX11" s="26"/>
      <c r="BY11" s="26"/>
      <c r="BZ11" s="26"/>
      <c r="CA11" s="27"/>
      <c r="CB11" s="14" t="s">
        <v>30</v>
      </c>
      <c r="CC11" s="26"/>
      <c r="CD11" s="26"/>
      <c r="CE11" s="26"/>
      <c r="CF11" s="27"/>
      <c r="CG11" s="15"/>
      <c r="CH11" s="24"/>
      <c r="CI11" s="24"/>
      <c r="CJ11" s="24"/>
      <c r="CK11" s="24"/>
      <c r="CL11" s="24"/>
      <c r="CM11" s="24"/>
      <c r="CN11" s="24"/>
      <c r="CO11" s="24"/>
      <c r="CP11" s="25"/>
    </row>
    <row r="12" spans="1:94" ht="36" customHeight="1" x14ac:dyDescent="0.25">
      <c r="A12" s="14"/>
      <c r="B12" s="14"/>
      <c r="C12" s="16" t="s">
        <v>18</v>
      </c>
      <c r="D12" s="16" t="s">
        <v>19</v>
      </c>
      <c r="E12" s="16" t="s">
        <v>20</v>
      </c>
      <c r="F12" s="16" t="s">
        <v>18</v>
      </c>
      <c r="G12" s="16" t="s">
        <v>19</v>
      </c>
      <c r="H12" s="16" t="s">
        <v>20</v>
      </c>
      <c r="I12" s="16" t="s">
        <v>21</v>
      </c>
      <c r="J12" s="16" t="s">
        <v>18</v>
      </c>
      <c r="K12" s="16" t="s">
        <v>22</v>
      </c>
      <c r="L12" s="16" t="s">
        <v>20</v>
      </c>
      <c r="M12" s="16" t="s">
        <v>18</v>
      </c>
      <c r="N12" s="16" t="s">
        <v>22</v>
      </c>
      <c r="O12" s="16" t="s">
        <v>20</v>
      </c>
      <c r="P12" s="16" t="s">
        <v>21</v>
      </c>
      <c r="Q12" s="16" t="s">
        <v>18</v>
      </c>
      <c r="R12" s="16" t="s">
        <v>22</v>
      </c>
      <c r="S12" s="16" t="s">
        <v>20</v>
      </c>
      <c r="T12" s="16" t="s">
        <v>18</v>
      </c>
      <c r="U12" s="16" t="s">
        <v>22</v>
      </c>
      <c r="V12" s="16" t="s">
        <v>20</v>
      </c>
      <c r="W12" s="16" t="s">
        <v>18</v>
      </c>
      <c r="X12" s="16" t="s">
        <v>19</v>
      </c>
      <c r="Y12" s="16" t="s">
        <v>20</v>
      </c>
      <c r="Z12" s="35" t="s">
        <v>18</v>
      </c>
      <c r="AA12" s="16" t="s">
        <v>22</v>
      </c>
      <c r="AB12" s="16" t="s">
        <v>20</v>
      </c>
      <c r="AC12" s="16" t="s">
        <v>18</v>
      </c>
      <c r="AD12" s="16" t="s">
        <v>19</v>
      </c>
      <c r="AE12" s="16" t="s">
        <v>20</v>
      </c>
      <c r="AF12" s="18"/>
      <c r="AG12" s="17" t="s">
        <v>39</v>
      </c>
      <c r="AH12" s="17" t="s">
        <v>23</v>
      </c>
      <c r="AI12" s="29" t="s">
        <v>24</v>
      </c>
      <c r="AJ12" s="31"/>
      <c r="AK12" s="29" t="s">
        <v>40</v>
      </c>
      <c r="AL12" s="31"/>
      <c r="AM12" s="29" t="s">
        <v>41</v>
      </c>
      <c r="AN12" s="31"/>
      <c r="AO12" s="29" t="s">
        <v>42</v>
      </c>
      <c r="AP12" s="31"/>
      <c r="AQ12" s="29" t="s">
        <v>43</v>
      </c>
      <c r="AR12" s="31"/>
      <c r="AS12" s="35" t="s">
        <v>24</v>
      </c>
      <c r="AT12" s="35" t="s">
        <v>40</v>
      </c>
      <c r="AU12" s="35" t="s">
        <v>44</v>
      </c>
      <c r="AV12" s="35" t="s">
        <v>42</v>
      </c>
      <c r="AW12" s="35" t="s">
        <v>43</v>
      </c>
      <c r="AX12" s="35" t="s">
        <v>24</v>
      </c>
      <c r="AY12" s="35" t="s">
        <v>40</v>
      </c>
      <c r="AZ12" s="35" t="s">
        <v>45</v>
      </c>
      <c r="BA12" s="35" t="s">
        <v>42</v>
      </c>
      <c r="BB12" s="35" t="s">
        <v>43</v>
      </c>
      <c r="BC12" s="35" t="s">
        <v>24</v>
      </c>
      <c r="BD12" s="35" t="s">
        <v>31</v>
      </c>
      <c r="BE12" s="35"/>
      <c r="BF12" s="35"/>
      <c r="BG12" s="35"/>
      <c r="BH12" s="35" t="s">
        <v>24</v>
      </c>
      <c r="BI12" s="16" t="s">
        <v>32</v>
      </c>
      <c r="BJ12" s="16"/>
      <c r="BK12" s="16"/>
      <c r="BL12" s="16"/>
      <c r="BM12" s="29" t="s">
        <v>24</v>
      </c>
      <c r="BN12" s="31"/>
      <c r="BO12" s="29" t="s">
        <v>46</v>
      </c>
      <c r="BP12" s="31"/>
      <c r="BQ12" s="29" t="s">
        <v>45</v>
      </c>
      <c r="BR12" s="31"/>
      <c r="BS12" s="29" t="s">
        <v>42</v>
      </c>
      <c r="BT12" s="31"/>
      <c r="BU12" s="29" t="s">
        <v>43</v>
      </c>
      <c r="BV12" s="31"/>
      <c r="BW12" s="35" t="s">
        <v>24</v>
      </c>
      <c r="BX12" s="16" t="s">
        <v>40</v>
      </c>
      <c r="BY12" s="16" t="s">
        <v>45</v>
      </c>
      <c r="BZ12" s="16" t="s">
        <v>42</v>
      </c>
      <c r="CA12" s="16" t="s">
        <v>43</v>
      </c>
      <c r="CB12" s="16" t="s">
        <v>24</v>
      </c>
      <c r="CC12" s="16" t="s">
        <v>40</v>
      </c>
      <c r="CD12" s="16" t="s">
        <v>45</v>
      </c>
      <c r="CE12" s="16" t="s">
        <v>42</v>
      </c>
      <c r="CF12" s="16" t="s">
        <v>43</v>
      </c>
      <c r="CG12" s="16" t="s">
        <v>24</v>
      </c>
      <c r="CH12" s="16" t="s">
        <v>31</v>
      </c>
      <c r="CI12" s="16"/>
      <c r="CJ12" s="16"/>
      <c r="CK12" s="16"/>
      <c r="CL12" s="16" t="s">
        <v>24</v>
      </c>
      <c r="CM12" s="16" t="s">
        <v>32</v>
      </c>
      <c r="CN12" s="16"/>
      <c r="CO12" s="16"/>
      <c r="CP12" s="16"/>
    </row>
    <row r="13" spans="1:94" ht="45.6" customHeight="1" x14ac:dyDescent="0.25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5"/>
      <c r="AA13" s="16"/>
      <c r="AB13" s="16"/>
      <c r="AC13" s="16"/>
      <c r="AD13" s="16"/>
      <c r="AE13" s="16"/>
      <c r="AF13" s="19"/>
      <c r="AG13" s="19"/>
      <c r="AH13" s="19"/>
      <c r="AI13" s="4" t="s">
        <v>25</v>
      </c>
      <c r="AJ13" s="4" t="s">
        <v>26</v>
      </c>
      <c r="AK13" s="4" t="s">
        <v>25</v>
      </c>
      <c r="AL13" s="4" t="s">
        <v>26</v>
      </c>
      <c r="AM13" s="4" t="s">
        <v>25</v>
      </c>
      <c r="AN13" s="4" t="s">
        <v>26</v>
      </c>
      <c r="AO13" s="4" t="s">
        <v>25</v>
      </c>
      <c r="AP13" s="4" t="s">
        <v>26</v>
      </c>
      <c r="AQ13" s="4" t="s">
        <v>25</v>
      </c>
      <c r="AR13" s="4" t="s">
        <v>26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6" t="s">
        <v>40</v>
      </c>
      <c r="BE13" s="36" t="s">
        <v>45</v>
      </c>
      <c r="BF13" s="36" t="s">
        <v>42</v>
      </c>
      <c r="BG13" s="36" t="s">
        <v>43</v>
      </c>
      <c r="BH13" s="35"/>
      <c r="BI13" s="4" t="s">
        <v>40</v>
      </c>
      <c r="BJ13" s="4" t="s">
        <v>45</v>
      </c>
      <c r="BK13" s="4" t="s">
        <v>42</v>
      </c>
      <c r="BL13" s="5" t="s">
        <v>47</v>
      </c>
      <c r="BM13" s="36" t="s">
        <v>25</v>
      </c>
      <c r="BN13" s="4" t="s">
        <v>26</v>
      </c>
      <c r="BO13" s="4" t="s">
        <v>25</v>
      </c>
      <c r="BP13" s="4" t="s">
        <v>26</v>
      </c>
      <c r="BQ13" s="4" t="s">
        <v>25</v>
      </c>
      <c r="BR13" s="4" t="s">
        <v>26</v>
      </c>
      <c r="BS13" s="4" t="s">
        <v>25</v>
      </c>
      <c r="BT13" s="4" t="s">
        <v>26</v>
      </c>
      <c r="BU13" s="4" t="s">
        <v>25</v>
      </c>
      <c r="BV13" s="4" t="s">
        <v>26</v>
      </c>
      <c r="BW13" s="35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4" t="s">
        <v>40</v>
      </c>
      <c r="CI13" s="4" t="s">
        <v>45</v>
      </c>
      <c r="CJ13" s="4" t="s">
        <v>42</v>
      </c>
      <c r="CK13" s="4" t="s">
        <v>43</v>
      </c>
      <c r="CL13" s="16"/>
      <c r="CM13" s="4" t="s">
        <v>40</v>
      </c>
      <c r="CN13" s="4" t="s">
        <v>45</v>
      </c>
      <c r="CO13" s="4" t="s">
        <v>42</v>
      </c>
      <c r="CP13" s="4" t="s">
        <v>43</v>
      </c>
    </row>
    <row r="14" spans="1:94" ht="23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36">
        <v>26</v>
      </c>
      <c r="AA14" s="4">
        <v>27</v>
      </c>
      <c r="AB14" s="4">
        <v>28</v>
      </c>
      <c r="AC14" s="4">
        <v>29</v>
      </c>
      <c r="AD14" s="4">
        <v>30</v>
      </c>
      <c r="AE14" s="4">
        <v>31</v>
      </c>
      <c r="AF14" s="4">
        <v>29</v>
      </c>
      <c r="AG14" s="29">
        <v>30</v>
      </c>
      <c r="AH14" s="31"/>
      <c r="AI14" s="4" t="s">
        <v>48</v>
      </c>
      <c r="AJ14" s="4" t="s">
        <v>49</v>
      </c>
      <c r="AK14" s="4">
        <v>33</v>
      </c>
      <c r="AL14" s="4">
        <v>34</v>
      </c>
      <c r="AM14" s="4">
        <v>35</v>
      </c>
      <c r="AN14" s="4">
        <v>36</v>
      </c>
      <c r="AO14" s="4">
        <v>37</v>
      </c>
      <c r="AP14" s="4">
        <v>38</v>
      </c>
      <c r="AQ14" s="4">
        <v>39</v>
      </c>
      <c r="AR14" s="4">
        <v>40</v>
      </c>
      <c r="AS14" s="36" t="s">
        <v>50</v>
      </c>
      <c r="AT14" s="36">
        <v>42</v>
      </c>
      <c r="AU14" s="36">
        <v>43</v>
      </c>
      <c r="AV14" s="36">
        <v>44</v>
      </c>
      <c r="AW14" s="36">
        <v>45</v>
      </c>
      <c r="AX14" s="36" t="s">
        <v>51</v>
      </c>
      <c r="AY14" s="36">
        <v>47</v>
      </c>
      <c r="AZ14" s="36">
        <v>48</v>
      </c>
      <c r="BA14" s="36">
        <v>49</v>
      </c>
      <c r="BB14" s="36">
        <v>50</v>
      </c>
      <c r="BC14" s="36" t="s">
        <v>52</v>
      </c>
      <c r="BD14" s="36">
        <v>52</v>
      </c>
      <c r="BE14" s="36">
        <v>53</v>
      </c>
      <c r="BF14" s="36">
        <v>54</v>
      </c>
      <c r="BG14" s="36">
        <v>55</v>
      </c>
      <c r="BH14" s="36" t="s">
        <v>53</v>
      </c>
      <c r="BI14" s="4">
        <v>57</v>
      </c>
      <c r="BJ14" s="4">
        <v>58</v>
      </c>
      <c r="BK14" s="4">
        <v>59</v>
      </c>
      <c r="BL14" s="4">
        <v>60</v>
      </c>
      <c r="BM14" s="36" t="s">
        <v>54</v>
      </c>
      <c r="BN14" s="4" t="s">
        <v>55</v>
      </c>
      <c r="BO14" s="4">
        <v>63</v>
      </c>
      <c r="BP14" s="4">
        <v>64</v>
      </c>
      <c r="BQ14" s="4">
        <v>65</v>
      </c>
      <c r="BR14" s="4">
        <v>66</v>
      </c>
      <c r="BS14" s="4">
        <v>67</v>
      </c>
      <c r="BT14" s="4">
        <v>68</v>
      </c>
      <c r="BU14" s="4">
        <v>69</v>
      </c>
      <c r="BV14" s="4">
        <v>70</v>
      </c>
      <c r="BW14" s="36" t="s">
        <v>56</v>
      </c>
      <c r="BX14" s="4">
        <v>72</v>
      </c>
      <c r="BY14" s="4">
        <v>73</v>
      </c>
      <c r="BZ14" s="4">
        <v>74</v>
      </c>
      <c r="CA14" s="4">
        <v>75</v>
      </c>
      <c r="CB14" s="4" t="s">
        <v>57</v>
      </c>
      <c r="CC14" s="4">
        <v>77</v>
      </c>
      <c r="CD14" s="4">
        <v>78</v>
      </c>
      <c r="CE14" s="4">
        <v>79</v>
      </c>
      <c r="CF14" s="4">
        <v>80</v>
      </c>
      <c r="CG14" s="4" t="s">
        <v>58</v>
      </c>
      <c r="CH14" s="4">
        <v>82</v>
      </c>
      <c r="CI14" s="4">
        <v>83</v>
      </c>
      <c r="CJ14" s="4">
        <v>84</v>
      </c>
      <c r="CK14" s="4">
        <v>85</v>
      </c>
      <c r="CL14" s="4" t="s">
        <v>59</v>
      </c>
      <c r="CM14" s="4">
        <v>87</v>
      </c>
      <c r="CN14" s="4">
        <v>88</v>
      </c>
      <c r="CO14" s="4">
        <v>89</v>
      </c>
      <c r="CP14" s="4">
        <v>90</v>
      </c>
    </row>
    <row r="15" spans="1:94" ht="79.7" customHeight="1" x14ac:dyDescent="0.25">
      <c r="A15" s="6" t="s">
        <v>60</v>
      </c>
      <c r="B15" s="7" t="s">
        <v>61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  <c r="M15" s="7" t="s">
        <v>62</v>
      </c>
      <c r="N15" s="7" t="s">
        <v>62</v>
      </c>
      <c r="O15" s="7" t="s">
        <v>62</v>
      </c>
      <c r="P15" s="7" t="s">
        <v>62</v>
      </c>
      <c r="Q15" s="7" t="s">
        <v>62</v>
      </c>
      <c r="R15" s="7" t="s">
        <v>62</v>
      </c>
      <c r="S15" s="7" t="s">
        <v>62</v>
      </c>
      <c r="T15" s="7" t="s">
        <v>62</v>
      </c>
      <c r="U15" s="7" t="s">
        <v>62</v>
      </c>
      <c r="V15" s="7" t="s">
        <v>62</v>
      </c>
      <c r="W15" s="7" t="s">
        <v>62</v>
      </c>
      <c r="X15" s="7" t="s">
        <v>62</v>
      </c>
      <c r="Y15" s="7" t="s">
        <v>62</v>
      </c>
      <c r="Z15" s="37" t="s">
        <v>62</v>
      </c>
      <c r="AA15" s="7" t="s">
        <v>62</v>
      </c>
      <c r="AB15" s="7" t="s">
        <v>62</v>
      </c>
      <c r="AC15" s="7" t="s">
        <v>62</v>
      </c>
      <c r="AD15" s="7" t="s">
        <v>62</v>
      </c>
      <c r="AE15" s="7" t="s">
        <v>62</v>
      </c>
      <c r="AF15" s="7" t="s">
        <v>62</v>
      </c>
      <c r="AG15" s="7" t="s">
        <v>62</v>
      </c>
      <c r="AH15" s="7" t="s">
        <v>62</v>
      </c>
      <c r="AI15" s="9">
        <v>18183000</v>
      </c>
      <c r="AJ15" s="9">
        <v>17815300</v>
      </c>
      <c r="AK15" s="9">
        <v>173300</v>
      </c>
      <c r="AL15" s="9">
        <v>173300</v>
      </c>
      <c r="AM15" s="9">
        <v>1591600</v>
      </c>
      <c r="AN15" s="9">
        <v>1591500</v>
      </c>
      <c r="AO15" s="9">
        <v>0</v>
      </c>
      <c r="AP15" s="9">
        <v>0</v>
      </c>
      <c r="AQ15" s="9">
        <v>16418100</v>
      </c>
      <c r="AR15" s="9">
        <v>16050500</v>
      </c>
      <c r="AS15" s="39">
        <v>21327400</v>
      </c>
      <c r="AT15" s="39">
        <f t="shared" ref="AT15:BG15" si="0">AT17+AT31+AT35+AT41+AT46+AT54</f>
        <v>192700</v>
      </c>
      <c r="AU15" s="39">
        <f t="shared" si="0"/>
        <v>144400</v>
      </c>
      <c r="AV15" s="39">
        <f t="shared" si="0"/>
        <v>0</v>
      </c>
      <c r="AW15" s="39">
        <v>20990300</v>
      </c>
      <c r="AX15" s="39">
        <v>14563800</v>
      </c>
      <c r="AY15" s="39">
        <f t="shared" si="0"/>
        <v>191600</v>
      </c>
      <c r="AZ15" s="39">
        <f t="shared" si="0"/>
        <v>200</v>
      </c>
      <c r="BA15" s="39">
        <f t="shared" si="0"/>
        <v>0</v>
      </c>
      <c r="BB15" s="39">
        <v>14372000</v>
      </c>
      <c r="BC15" s="39">
        <v>14595900</v>
      </c>
      <c r="BD15" s="39">
        <f t="shared" si="0"/>
        <v>198500</v>
      </c>
      <c r="BE15" s="39">
        <f t="shared" si="0"/>
        <v>200</v>
      </c>
      <c r="BF15" s="39">
        <f t="shared" si="0"/>
        <v>0</v>
      </c>
      <c r="BG15" s="39">
        <v>14397200</v>
      </c>
      <c r="BH15" s="39">
        <v>14595900</v>
      </c>
      <c r="BI15" s="39">
        <f t="shared" ref="BI15:BL15" si="1">BI17+BI31+BI35+BI41+BI46+BI54</f>
        <v>198500</v>
      </c>
      <c r="BJ15" s="39">
        <f t="shared" si="1"/>
        <v>200</v>
      </c>
      <c r="BK15" s="39">
        <f t="shared" si="1"/>
        <v>0</v>
      </c>
      <c r="BL15" s="39">
        <v>14397200</v>
      </c>
      <c r="BM15" s="9">
        <v>18183000</v>
      </c>
      <c r="BN15" s="9">
        <v>17815300</v>
      </c>
      <c r="BO15" s="9">
        <v>173300</v>
      </c>
      <c r="BP15" s="9">
        <v>173300</v>
      </c>
      <c r="BQ15" s="9">
        <v>1591600</v>
      </c>
      <c r="BR15" s="9">
        <v>1591500</v>
      </c>
      <c r="BS15" s="9">
        <v>0</v>
      </c>
      <c r="BT15" s="9">
        <v>0</v>
      </c>
      <c r="BU15" s="9">
        <v>16418100</v>
      </c>
      <c r="BV15" s="9">
        <v>16050500</v>
      </c>
      <c r="BW15" s="39">
        <v>21327400</v>
      </c>
      <c r="BX15" s="39">
        <f t="shared" ref="BX15:CK15" si="2">BX17+BX31+BX35+BX41+BX46+BX54</f>
        <v>192700</v>
      </c>
      <c r="BY15" s="39">
        <f t="shared" si="2"/>
        <v>144400</v>
      </c>
      <c r="BZ15" s="39">
        <f t="shared" si="2"/>
        <v>0</v>
      </c>
      <c r="CA15" s="39">
        <v>20990300</v>
      </c>
      <c r="CB15" s="39">
        <v>14563800</v>
      </c>
      <c r="CC15" s="39">
        <f t="shared" ref="CC15:CP15" si="3">CC17+CC31+CC35+CC41+CC46+CC54</f>
        <v>191600</v>
      </c>
      <c r="CD15" s="39">
        <f t="shared" si="3"/>
        <v>200</v>
      </c>
      <c r="CE15" s="39">
        <f t="shared" si="3"/>
        <v>0</v>
      </c>
      <c r="CF15" s="39">
        <v>14372000</v>
      </c>
      <c r="CG15" s="39">
        <v>14595900</v>
      </c>
      <c r="CH15" s="39">
        <f t="shared" ref="CH15:CP15" si="4">CH17+CH31+CH35+CH41+CH46+CH54</f>
        <v>198500</v>
      </c>
      <c r="CI15" s="39">
        <f t="shared" si="4"/>
        <v>200</v>
      </c>
      <c r="CJ15" s="39">
        <f t="shared" si="4"/>
        <v>0</v>
      </c>
      <c r="CK15" s="39">
        <v>14397200</v>
      </c>
      <c r="CL15" s="39">
        <v>14595900</v>
      </c>
      <c r="CM15" s="39">
        <f t="shared" ref="CM15:CP15" si="5">CM17+CM31+CM35+CM41+CM46+CM54</f>
        <v>198500</v>
      </c>
      <c r="CN15" s="39">
        <f t="shared" si="5"/>
        <v>200</v>
      </c>
      <c r="CO15" s="39">
        <f t="shared" si="5"/>
        <v>0</v>
      </c>
      <c r="CP15" s="39">
        <v>14397200</v>
      </c>
    </row>
    <row r="16" spans="1:94" ht="15" x14ac:dyDescent="0.25">
      <c r="A16" s="6" t="s">
        <v>63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37"/>
      <c r="AA16" s="7"/>
      <c r="AB16" s="7"/>
      <c r="AC16" s="7"/>
      <c r="AD16" s="7"/>
      <c r="AE16" s="7"/>
      <c r="AF16" s="7"/>
      <c r="AG16" s="7"/>
      <c r="AH16" s="7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1:94" ht="102.6" customHeight="1" x14ac:dyDescent="0.25">
      <c r="A17" s="6" t="s">
        <v>64</v>
      </c>
      <c r="B17" s="7" t="s">
        <v>65</v>
      </c>
      <c r="C17" s="7" t="s">
        <v>62</v>
      </c>
      <c r="D17" s="7" t="s">
        <v>62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62</v>
      </c>
      <c r="L17" s="7" t="s">
        <v>62</v>
      </c>
      <c r="M17" s="7" t="s">
        <v>62</v>
      </c>
      <c r="N17" s="7" t="s">
        <v>62</v>
      </c>
      <c r="O17" s="7" t="s">
        <v>62</v>
      </c>
      <c r="P17" s="7" t="s">
        <v>62</v>
      </c>
      <c r="Q17" s="7" t="s">
        <v>62</v>
      </c>
      <c r="R17" s="7" t="s">
        <v>62</v>
      </c>
      <c r="S17" s="7" t="s">
        <v>62</v>
      </c>
      <c r="T17" s="7" t="s">
        <v>62</v>
      </c>
      <c r="U17" s="7" t="s">
        <v>62</v>
      </c>
      <c r="V17" s="7" t="s">
        <v>62</v>
      </c>
      <c r="W17" s="7" t="s">
        <v>62</v>
      </c>
      <c r="X17" s="7" t="s">
        <v>62</v>
      </c>
      <c r="Y17" s="7" t="s">
        <v>62</v>
      </c>
      <c r="Z17" s="37" t="s">
        <v>62</v>
      </c>
      <c r="AA17" s="7" t="s">
        <v>62</v>
      </c>
      <c r="AB17" s="7" t="s">
        <v>62</v>
      </c>
      <c r="AC17" s="7" t="s">
        <v>62</v>
      </c>
      <c r="AD17" s="7" t="s">
        <v>62</v>
      </c>
      <c r="AE17" s="7" t="s">
        <v>62</v>
      </c>
      <c r="AF17" s="7" t="s">
        <v>62</v>
      </c>
      <c r="AG17" s="7" t="s">
        <v>62</v>
      </c>
      <c r="AH17" s="7" t="s">
        <v>62</v>
      </c>
      <c r="AI17" s="9">
        <v>10521600</v>
      </c>
      <c r="AJ17" s="9">
        <v>10187100</v>
      </c>
      <c r="AK17" s="9">
        <v>0</v>
      </c>
      <c r="AL17" s="9">
        <v>0</v>
      </c>
      <c r="AM17" s="9">
        <v>1591400</v>
      </c>
      <c r="AN17" s="9">
        <v>1591300</v>
      </c>
      <c r="AO17" s="9">
        <v>0</v>
      </c>
      <c r="AP17" s="9">
        <v>0</v>
      </c>
      <c r="AQ17" s="9">
        <v>8930200</v>
      </c>
      <c r="AR17" s="9">
        <v>8595800</v>
      </c>
      <c r="AS17" s="39">
        <f>AS19+AS27</f>
        <v>11494600</v>
      </c>
      <c r="AT17" s="39">
        <f t="shared" ref="AT17:AW17" si="6">AT19+AT27</f>
        <v>0</v>
      </c>
      <c r="AU17" s="39">
        <f t="shared" si="6"/>
        <v>0</v>
      </c>
      <c r="AV17" s="39">
        <f t="shared" si="6"/>
        <v>0</v>
      </c>
      <c r="AW17" s="39">
        <f t="shared" si="6"/>
        <v>11494600</v>
      </c>
      <c r="AX17" s="39">
        <f>AX19+AX27</f>
        <v>6988200</v>
      </c>
      <c r="AY17" s="39">
        <f t="shared" ref="AY17:BG17" si="7">AY19+AY27</f>
        <v>0</v>
      </c>
      <c r="AZ17" s="39">
        <f t="shared" si="7"/>
        <v>0</v>
      </c>
      <c r="BA17" s="39">
        <f t="shared" si="7"/>
        <v>0</v>
      </c>
      <c r="BB17" s="39">
        <f t="shared" si="7"/>
        <v>6988200</v>
      </c>
      <c r="BC17" s="39">
        <f t="shared" si="7"/>
        <v>6778900</v>
      </c>
      <c r="BD17" s="39">
        <f t="shared" si="7"/>
        <v>0</v>
      </c>
      <c r="BE17" s="39">
        <f t="shared" si="7"/>
        <v>0</v>
      </c>
      <c r="BF17" s="39">
        <f t="shared" si="7"/>
        <v>0</v>
      </c>
      <c r="BG17" s="39">
        <f t="shared" si="7"/>
        <v>6778900</v>
      </c>
      <c r="BH17" s="39">
        <f t="shared" ref="BH17:BL17" si="8">BH19+BH27</f>
        <v>6778900</v>
      </c>
      <c r="BI17" s="39">
        <f t="shared" si="8"/>
        <v>0</v>
      </c>
      <c r="BJ17" s="39">
        <f t="shared" si="8"/>
        <v>0</v>
      </c>
      <c r="BK17" s="39">
        <f t="shared" si="8"/>
        <v>0</v>
      </c>
      <c r="BL17" s="39">
        <f t="shared" si="8"/>
        <v>6778900</v>
      </c>
      <c r="BM17" s="9">
        <v>10521600</v>
      </c>
      <c r="BN17" s="9">
        <v>10187100</v>
      </c>
      <c r="BO17" s="9">
        <v>0</v>
      </c>
      <c r="BP17" s="9">
        <v>0</v>
      </c>
      <c r="BQ17" s="9">
        <v>1591400</v>
      </c>
      <c r="BR17" s="9">
        <v>1591300</v>
      </c>
      <c r="BS17" s="9">
        <v>0</v>
      </c>
      <c r="BT17" s="9">
        <v>0</v>
      </c>
      <c r="BU17" s="9">
        <v>8930200</v>
      </c>
      <c r="BV17" s="9">
        <v>8595800</v>
      </c>
      <c r="BW17" s="39">
        <f>BW19+BW27</f>
        <v>11494600</v>
      </c>
      <c r="BX17" s="39">
        <f t="shared" ref="BX17:CA17" si="9">BX19+BX27</f>
        <v>0</v>
      </c>
      <c r="BY17" s="39">
        <f t="shared" si="9"/>
        <v>0</v>
      </c>
      <c r="BZ17" s="39">
        <f t="shared" si="9"/>
        <v>0</v>
      </c>
      <c r="CA17" s="39">
        <f t="shared" si="9"/>
        <v>11494600</v>
      </c>
      <c r="CB17" s="39">
        <f>CB19+CB27</f>
        <v>6988200</v>
      </c>
      <c r="CC17" s="39">
        <f t="shared" ref="CC17:CP17" si="10">CC19+CC27</f>
        <v>0</v>
      </c>
      <c r="CD17" s="39">
        <f t="shared" si="10"/>
        <v>0</v>
      </c>
      <c r="CE17" s="39">
        <f t="shared" si="10"/>
        <v>0</v>
      </c>
      <c r="CF17" s="39">
        <f t="shared" si="10"/>
        <v>6988200</v>
      </c>
      <c r="CG17" s="39">
        <f t="shared" si="10"/>
        <v>6778900</v>
      </c>
      <c r="CH17" s="39">
        <f t="shared" si="10"/>
        <v>0</v>
      </c>
      <c r="CI17" s="39">
        <f t="shared" si="10"/>
        <v>0</v>
      </c>
      <c r="CJ17" s="39">
        <f t="shared" si="10"/>
        <v>0</v>
      </c>
      <c r="CK17" s="39">
        <f t="shared" si="10"/>
        <v>6778900</v>
      </c>
      <c r="CL17" s="39">
        <f t="shared" si="10"/>
        <v>6778900</v>
      </c>
      <c r="CM17" s="39">
        <f t="shared" si="10"/>
        <v>0</v>
      </c>
      <c r="CN17" s="39">
        <f t="shared" si="10"/>
        <v>0</v>
      </c>
      <c r="CO17" s="39">
        <f t="shared" si="10"/>
        <v>0</v>
      </c>
      <c r="CP17" s="39">
        <f t="shared" si="10"/>
        <v>6778900</v>
      </c>
    </row>
    <row r="18" spans="1:94" ht="12.75" x14ac:dyDescent="0.25">
      <c r="A18" s="6" t="s">
        <v>63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37"/>
      <c r="AA18" s="7"/>
      <c r="AB18" s="7"/>
      <c r="AC18" s="7"/>
      <c r="AD18" s="7"/>
      <c r="AE18" s="7"/>
      <c r="AF18" s="7"/>
      <c r="AG18" s="7"/>
      <c r="AH18" s="7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1:94" ht="102.6" customHeight="1" x14ac:dyDescent="0.25">
      <c r="A19" s="6" t="s">
        <v>66</v>
      </c>
      <c r="B19" s="7" t="s">
        <v>67</v>
      </c>
      <c r="C19" s="7" t="s">
        <v>62</v>
      </c>
      <c r="D19" s="7" t="s">
        <v>62</v>
      </c>
      <c r="E19" s="7" t="s">
        <v>62</v>
      </c>
      <c r="F19" s="7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7" t="s">
        <v>62</v>
      </c>
      <c r="L19" s="7" t="s">
        <v>62</v>
      </c>
      <c r="M19" s="7" t="s">
        <v>62</v>
      </c>
      <c r="N19" s="7" t="s">
        <v>62</v>
      </c>
      <c r="O19" s="7" t="s">
        <v>62</v>
      </c>
      <c r="P19" s="7" t="s">
        <v>62</v>
      </c>
      <c r="Q19" s="7" t="s">
        <v>62</v>
      </c>
      <c r="R19" s="7" t="s">
        <v>62</v>
      </c>
      <c r="S19" s="7" t="s">
        <v>62</v>
      </c>
      <c r="T19" s="7" t="s">
        <v>62</v>
      </c>
      <c r="U19" s="7" t="s">
        <v>62</v>
      </c>
      <c r="V19" s="7" t="s">
        <v>62</v>
      </c>
      <c r="W19" s="7" t="s">
        <v>62</v>
      </c>
      <c r="X19" s="7" t="s">
        <v>62</v>
      </c>
      <c r="Y19" s="7" t="s">
        <v>62</v>
      </c>
      <c r="Z19" s="37" t="s">
        <v>62</v>
      </c>
      <c r="AA19" s="7" t="s">
        <v>62</v>
      </c>
      <c r="AB19" s="7" t="s">
        <v>62</v>
      </c>
      <c r="AC19" s="7" t="s">
        <v>62</v>
      </c>
      <c r="AD19" s="7" t="s">
        <v>62</v>
      </c>
      <c r="AE19" s="7" t="s">
        <v>62</v>
      </c>
      <c r="AF19" s="7" t="s">
        <v>62</v>
      </c>
      <c r="AG19" s="7" t="s">
        <v>62</v>
      </c>
      <c r="AH19" s="7" t="s">
        <v>62</v>
      </c>
      <c r="AI19" s="9">
        <v>8407000</v>
      </c>
      <c r="AJ19" s="9">
        <v>8204700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8407000</v>
      </c>
      <c r="AR19" s="9">
        <v>8204700</v>
      </c>
      <c r="AS19" s="39">
        <f>AS21+AS22+AS23+AS24</f>
        <v>11433400</v>
      </c>
      <c r="AT19" s="39">
        <f t="shared" ref="AT19:AW19" si="11">AT21+AT22+AT23+AT24</f>
        <v>0</v>
      </c>
      <c r="AU19" s="39">
        <f t="shared" si="11"/>
        <v>0</v>
      </c>
      <c r="AV19" s="39">
        <f t="shared" si="11"/>
        <v>0</v>
      </c>
      <c r="AW19" s="39">
        <f t="shared" si="11"/>
        <v>11433400</v>
      </c>
      <c r="AX19" s="39">
        <f>AX21+AX22+AX23+AX24</f>
        <v>6932100</v>
      </c>
      <c r="AY19" s="39">
        <f t="shared" ref="AY19:BG19" si="12">AY21+AY22+AY23+AY24</f>
        <v>0</v>
      </c>
      <c r="AZ19" s="39">
        <f t="shared" si="12"/>
        <v>0</v>
      </c>
      <c r="BA19" s="39">
        <f t="shared" si="12"/>
        <v>0</v>
      </c>
      <c r="BB19" s="39">
        <f t="shared" si="12"/>
        <v>6932100</v>
      </c>
      <c r="BC19" s="39">
        <f t="shared" si="12"/>
        <v>6722800</v>
      </c>
      <c r="BD19" s="39">
        <f t="shared" si="12"/>
        <v>0</v>
      </c>
      <c r="BE19" s="39">
        <f t="shared" si="12"/>
        <v>0</v>
      </c>
      <c r="BF19" s="39">
        <f t="shared" si="12"/>
        <v>0</v>
      </c>
      <c r="BG19" s="39">
        <f t="shared" si="12"/>
        <v>6722800</v>
      </c>
      <c r="BH19" s="39">
        <f t="shared" ref="BH19:BL19" si="13">BH21+BH22+BH23+BH24</f>
        <v>6722800</v>
      </c>
      <c r="BI19" s="39">
        <f t="shared" si="13"/>
        <v>0</v>
      </c>
      <c r="BJ19" s="39">
        <f t="shared" si="13"/>
        <v>0</v>
      </c>
      <c r="BK19" s="39">
        <f t="shared" si="13"/>
        <v>0</v>
      </c>
      <c r="BL19" s="39">
        <f t="shared" si="13"/>
        <v>6722800</v>
      </c>
      <c r="BM19" s="9">
        <v>8407000</v>
      </c>
      <c r="BN19" s="9">
        <v>8204700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8407000</v>
      </c>
      <c r="BV19" s="9">
        <v>8204700</v>
      </c>
      <c r="BW19" s="39">
        <f>BW21+BW22+BW23+BW24</f>
        <v>11433400</v>
      </c>
      <c r="BX19" s="39">
        <f t="shared" ref="BX19:CA19" si="14">BX21+BX22+BX23+BX24</f>
        <v>0</v>
      </c>
      <c r="BY19" s="39">
        <f t="shared" si="14"/>
        <v>0</v>
      </c>
      <c r="BZ19" s="39">
        <f t="shared" si="14"/>
        <v>0</v>
      </c>
      <c r="CA19" s="39">
        <f t="shared" si="14"/>
        <v>11433400</v>
      </c>
      <c r="CB19" s="39">
        <f>CB21+CB22+CB23+CB24</f>
        <v>6932100</v>
      </c>
      <c r="CC19" s="39">
        <f t="shared" ref="CC19:CP19" si="15">CC21+CC22+CC23+CC24</f>
        <v>0</v>
      </c>
      <c r="CD19" s="39">
        <f t="shared" si="15"/>
        <v>0</v>
      </c>
      <c r="CE19" s="39">
        <f t="shared" si="15"/>
        <v>0</v>
      </c>
      <c r="CF19" s="39">
        <f t="shared" si="15"/>
        <v>6932100</v>
      </c>
      <c r="CG19" s="39">
        <f t="shared" si="15"/>
        <v>6722800</v>
      </c>
      <c r="CH19" s="39">
        <f t="shared" si="15"/>
        <v>0</v>
      </c>
      <c r="CI19" s="39">
        <f t="shared" si="15"/>
        <v>0</v>
      </c>
      <c r="CJ19" s="39">
        <f t="shared" si="15"/>
        <v>0</v>
      </c>
      <c r="CK19" s="39">
        <f t="shared" si="15"/>
        <v>6722800</v>
      </c>
      <c r="CL19" s="39">
        <f t="shared" si="15"/>
        <v>6722800</v>
      </c>
      <c r="CM19" s="39">
        <f t="shared" si="15"/>
        <v>0</v>
      </c>
      <c r="CN19" s="39">
        <f t="shared" si="15"/>
        <v>0</v>
      </c>
      <c r="CO19" s="39">
        <f t="shared" si="15"/>
        <v>0</v>
      </c>
      <c r="CP19" s="39">
        <f t="shared" si="15"/>
        <v>6722800</v>
      </c>
    </row>
    <row r="20" spans="1:94" ht="15" x14ac:dyDescent="0.25">
      <c r="A20" s="6" t="s">
        <v>63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7"/>
      <c r="AA20" s="7"/>
      <c r="AB20" s="7"/>
      <c r="AC20" s="7"/>
      <c r="AD20" s="7"/>
      <c r="AE20" s="7"/>
      <c r="AF20" s="7"/>
      <c r="AG20" s="7"/>
      <c r="AH20" s="7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1:94" ht="142.5" customHeight="1" x14ac:dyDescent="0.25">
      <c r="A21" s="6" t="s">
        <v>68</v>
      </c>
      <c r="B21" s="7" t="s">
        <v>69</v>
      </c>
      <c r="C21" s="7" t="s">
        <v>70</v>
      </c>
      <c r="D21" s="7" t="s">
        <v>71</v>
      </c>
      <c r="E21" s="7" t="s">
        <v>72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 t="s">
        <v>73</v>
      </c>
      <c r="X21" s="7" t="s">
        <v>74</v>
      </c>
      <c r="Y21" s="7" t="s">
        <v>75</v>
      </c>
      <c r="Z21" s="37" t="s">
        <v>244</v>
      </c>
      <c r="AA21" s="7" t="s">
        <v>74</v>
      </c>
      <c r="AB21" s="7"/>
      <c r="AC21" s="7"/>
      <c r="AD21" s="7"/>
      <c r="AE21" s="7"/>
      <c r="AF21" s="7" t="s">
        <v>76</v>
      </c>
      <c r="AG21" s="7" t="s">
        <v>77</v>
      </c>
      <c r="AH21" s="7" t="s">
        <v>78</v>
      </c>
      <c r="AI21" s="9">
        <v>1454100</v>
      </c>
      <c r="AJ21" s="9">
        <v>1375000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1454100</v>
      </c>
      <c r="AR21" s="9">
        <v>1375000</v>
      </c>
      <c r="AS21" s="39">
        <v>1460000</v>
      </c>
      <c r="AT21" s="39">
        <v>0</v>
      </c>
      <c r="AU21" s="39">
        <v>0</v>
      </c>
      <c r="AV21" s="39">
        <v>0</v>
      </c>
      <c r="AW21" s="39">
        <v>1460000</v>
      </c>
      <c r="AX21" s="39">
        <v>362000</v>
      </c>
      <c r="AY21" s="39">
        <v>0</v>
      </c>
      <c r="AZ21" s="39">
        <v>0</v>
      </c>
      <c r="BA21" s="39">
        <v>0</v>
      </c>
      <c r="BB21" s="39">
        <v>362000</v>
      </c>
      <c r="BC21" s="39">
        <v>362000</v>
      </c>
      <c r="BD21" s="39">
        <v>0</v>
      </c>
      <c r="BE21" s="39">
        <v>0</v>
      </c>
      <c r="BF21" s="39">
        <v>0</v>
      </c>
      <c r="BG21" s="39">
        <v>362000</v>
      </c>
      <c r="BH21" s="39">
        <v>362000</v>
      </c>
      <c r="BI21" s="39">
        <v>0</v>
      </c>
      <c r="BJ21" s="39">
        <v>0</v>
      </c>
      <c r="BK21" s="39">
        <v>0</v>
      </c>
      <c r="BL21" s="39">
        <v>362000</v>
      </c>
      <c r="BM21" s="9">
        <v>1454100</v>
      </c>
      <c r="BN21" s="9">
        <v>1375000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1454100</v>
      </c>
      <c r="BV21" s="9">
        <v>1375000</v>
      </c>
      <c r="BW21" s="39">
        <v>1460000</v>
      </c>
      <c r="BX21" s="39">
        <v>0</v>
      </c>
      <c r="BY21" s="39">
        <v>0</v>
      </c>
      <c r="BZ21" s="39">
        <v>0</v>
      </c>
      <c r="CA21" s="39">
        <v>1460000</v>
      </c>
      <c r="CB21" s="39">
        <v>362000</v>
      </c>
      <c r="CC21" s="39">
        <v>0</v>
      </c>
      <c r="CD21" s="39">
        <v>0</v>
      </c>
      <c r="CE21" s="39">
        <v>0</v>
      </c>
      <c r="CF21" s="39">
        <v>362000</v>
      </c>
      <c r="CG21" s="39">
        <v>362000</v>
      </c>
      <c r="CH21" s="39">
        <v>0</v>
      </c>
      <c r="CI21" s="39">
        <v>0</v>
      </c>
      <c r="CJ21" s="39">
        <v>0</v>
      </c>
      <c r="CK21" s="39">
        <v>362000</v>
      </c>
      <c r="CL21" s="39">
        <v>362000</v>
      </c>
      <c r="CM21" s="39">
        <v>0</v>
      </c>
      <c r="CN21" s="39">
        <v>0</v>
      </c>
      <c r="CO21" s="39">
        <v>0</v>
      </c>
      <c r="CP21" s="39">
        <v>362000</v>
      </c>
    </row>
    <row r="22" spans="1:94" ht="261.95" customHeight="1" x14ac:dyDescent="0.25">
      <c r="A22" s="6" t="s">
        <v>79</v>
      </c>
      <c r="B22" s="7" t="s">
        <v>80</v>
      </c>
      <c r="C22" s="7" t="s">
        <v>81</v>
      </c>
      <c r="D22" s="7" t="s">
        <v>82</v>
      </c>
      <c r="E22" s="7" t="s">
        <v>83</v>
      </c>
      <c r="F22" s="7" t="s">
        <v>84</v>
      </c>
      <c r="G22" s="7" t="s">
        <v>85</v>
      </c>
      <c r="H22" s="7" t="s">
        <v>86</v>
      </c>
      <c r="I22" s="7" t="s">
        <v>87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 t="s">
        <v>88</v>
      </c>
      <c r="X22" s="7" t="s">
        <v>89</v>
      </c>
      <c r="Y22" s="7" t="s">
        <v>90</v>
      </c>
      <c r="Z22" s="38" t="s">
        <v>240</v>
      </c>
      <c r="AA22" s="7" t="s">
        <v>74</v>
      </c>
      <c r="AB22" s="7"/>
      <c r="AC22" s="7"/>
      <c r="AD22" s="7"/>
      <c r="AE22" s="7"/>
      <c r="AF22" s="7" t="s">
        <v>91</v>
      </c>
      <c r="AG22" s="7" t="s">
        <v>92</v>
      </c>
      <c r="AH22" s="7" t="s">
        <v>93</v>
      </c>
      <c r="AI22" s="9">
        <v>4897300</v>
      </c>
      <c r="AJ22" s="9">
        <v>4896800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4897300</v>
      </c>
      <c r="AR22" s="9">
        <v>4896800</v>
      </c>
      <c r="AS22" s="39">
        <v>5977800</v>
      </c>
      <c r="AT22" s="39">
        <v>0</v>
      </c>
      <c r="AU22" s="39">
        <v>0</v>
      </c>
      <c r="AV22" s="39">
        <v>0</v>
      </c>
      <c r="AW22" s="39">
        <v>5977800</v>
      </c>
      <c r="AX22" s="39">
        <v>4944000</v>
      </c>
      <c r="AY22" s="39">
        <v>0</v>
      </c>
      <c r="AZ22" s="39">
        <v>0</v>
      </c>
      <c r="BA22" s="39">
        <v>0</v>
      </c>
      <c r="BB22" s="39">
        <v>4944000</v>
      </c>
      <c r="BC22" s="39">
        <v>4944000</v>
      </c>
      <c r="BD22" s="39">
        <v>0</v>
      </c>
      <c r="BE22" s="39">
        <v>0</v>
      </c>
      <c r="BF22" s="39">
        <v>0</v>
      </c>
      <c r="BG22" s="39">
        <v>4944000</v>
      </c>
      <c r="BH22" s="39">
        <v>4944000</v>
      </c>
      <c r="BI22" s="39">
        <v>0</v>
      </c>
      <c r="BJ22" s="39">
        <v>0</v>
      </c>
      <c r="BK22" s="39">
        <v>0</v>
      </c>
      <c r="BL22" s="39">
        <v>4944000</v>
      </c>
      <c r="BM22" s="9">
        <v>4897300</v>
      </c>
      <c r="BN22" s="9">
        <v>4896800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4897300</v>
      </c>
      <c r="BV22" s="9">
        <v>4896800</v>
      </c>
      <c r="BW22" s="39">
        <v>5977800</v>
      </c>
      <c r="BX22" s="39">
        <v>0</v>
      </c>
      <c r="BY22" s="39">
        <v>0</v>
      </c>
      <c r="BZ22" s="39">
        <v>0</v>
      </c>
      <c r="CA22" s="39">
        <v>5977800</v>
      </c>
      <c r="CB22" s="39">
        <v>4944000</v>
      </c>
      <c r="CC22" s="39">
        <v>0</v>
      </c>
      <c r="CD22" s="39">
        <v>0</v>
      </c>
      <c r="CE22" s="39">
        <v>0</v>
      </c>
      <c r="CF22" s="39">
        <v>4944000</v>
      </c>
      <c r="CG22" s="39">
        <v>4944000</v>
      </c>
      <c r="CH22" s="39">
        <v>0</v>
      </c>
      <c r="CI22" s="39">
        <v>0</v>
      </c>
      <c r="CJ22" s="39">
        <v>0</v>
      </c>
      <c r="CK22" s="39">
        <v>4944000</v>
      </c>
      <c r="CL22" s="39">
        <v>4944000</v>
      </c>
      <c r="CM22" s="39">
        <v>0</v>
      </c>
      <c r="CN22" s="39">
        <v>0</v>
      </c>
      <c r="CO22" s="39">
        <v>0</v>
      </c>
      <c r="CP22" s="39">
        <v>4944000</v>
      </c>
    </row>
    <row r="23" spans="1:94" ht="57" customHeight="1" x14ac:dyDescent="0.25">
      <c r="A23" s="6" t="s">
        <v>94</v>
      </c>
      <c r="B23" s="7" t="s">
        <v>95</v>
      </c>
      <c r="C23" s="7" t="s">
        <v>251</v>
      </c>
      <c r="D23" s="7" t="s">
        <v>252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7" t="s">
        <v>250</v>
      </c>
      <c r="AA23" s="7" t="s">
        <v>74</v>
      </c>
      <c r="AB23" s="7"/>
      <c r="AC23" s="7"/>
      <c r="AD23" s="7"/>
      <c r="AE23" s="7"/>
      <c r="AF23" s="7" t="s">
        <v>96</v>
      </c>
      <c r="AG23" s="7" t="s">
        <v>97</v>
      </c>
      <c r="AH23" s="7" t="s">
        <v>98</v>
      </c>
      <c r="AI23" s="9">
        <v>111500</v>
      </c>
      <c r="AJ23" s="9">
        <v>100500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111500</v>
      </c>
      <c r="AR23" s="9">
        <v>100500</v>
      </c>
      <c r="AS23" s="39">
        <v>6200</v>
      </c>
      <c r="AT23" s="39">
        <v>0</v>
      </c>
      <c r="AU23" s="39">
        <v>0</v>
      </c>
      <c r="AV23" s="39">
        <v>0</v>
      </c>
      <c r="AW23" s="39">
        <v>6200</v>
      </c>
      <c r="AX23" s="39">
        <v>14700</v>
      </c>
      <c r="AY23" s="39">
        <v>0</v>
      </c>
      <c r="AZ23" s="39">
        <v>0</v>
      </c>
      <c r="BA23" s="39">
        <v>0</v>
      </c>
      <c r="BB23" s="39">
        <v>14700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9">
        <v>111500</v>
      </c>
      <c r="BN23" s="9">
        <v>100500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111500</v>
      </c>
      <c r="BV23" s="9">
        <v>100500</v>
      </c>
      <c r="BW23" s="39">
        <v>6200</v>
      </c>
      <c r="BX23" s="39">
        <v>0</v>
      </c>
      <c r="BY23" s="39">
        <v>0</v>
      </c>
      <c r="BZ23" s="39">
        <v>0</v>
      </c>
      <c r="CA23" s="39">
        <v>6200</v>
      </c>
      <c r="CB23" s="39">
        <v>14700</v>
      </c>
      <c r="CC23" s="39">
        <v>0</v>
      </c>
      <c r="CD23" s="39">
        <v>0</v>
      </c>
      <c r="CE23" s="39">
        <v>0</v>
      </c>
      <c r="CF23" s="39">
        <v>14700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</row>
    <row r="24" spans="1:94" ht="177" customHeight="1" x14ac:dyDescent="0.25">
      <c r="A24" s="11" t="s">
        <v>99</v>
      </c>
      <c r="B24" s="7" t="s">
        <v>100</v>
      </c>
      <c r="C24" s="7" t="s">
        <v>101</v>
      </c>
      <c r="D24" s="7" t="s">
        <v>102</v>
      </c>
      <c r="E24" s="7" t="s">
        <v>103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 t="s">
        <v>73</v>
      </c>
      <c r="X24" s="7" t="s">
        <v>104</v>
      </c>
      <c r="Y24" s="7" t="s">
        <v>75</v>
      </c>
      <c r="Z24" s="37" t="s">
        <v>241</v>
      </c>
      <c r="AA24" s="7"/>
      <c r="AB24" s="7"/>
      <c r="AC24" s="7"/>
      <c r="AD24" s="7"/>
      <c r="AE24" s="7"/>
      <c r="AF24" s="7" t="s">
        <v>105</v>
      </c>
      <c r="AG24" s="7" t="s">
        <v>106</v>
      </c>
      <c r="AH24" s="7" t="s">
        <v>107</v>
      </c>
      <c r="AI24" s="9">
        <v>1944100</v>
      </c>
      <c r="AJ24" s="9">
        <v>1832400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1944100</v>
      </c>
      <c r="AR24" s="9">
        <v>1832400</v>
      </c>
      <c r="AS24" s="39">
        <v>3989400</v>
      </c>
      <c r="AT24" s="39">
        <v>0</v>
      </c>
      <c r="AU24" s="39">
        <v>0</v>
      </c>
      <c r="AV24" s="39">
        <v>0</v>
      </c>
      <c r="AW24" s="39">
        <v>3989400</v>
      </c>
      <c r="AX24" s="39">
        <v>1611400</v>
      </c>
      <c r="AY24" s="39">
        <v>0</v>
      </c>
      <c r="AZ24" s="39">
        <v>0</v>
      </c>
      <c r="BA24" s="39">
        <v>0</v>
      </c>
      <c r="BB24" s="39">
        <v>1611400</v>
      </c>
      <c r="BC24" s="39">
        <v>1416800</v>
      </c>
      <c r="BD24" s="39">
        <v>0</v>
      </c>
      <c r="BE24" s="39">
        <v>0</v>
      </c>
      <c r="BF24" s="39">
        <v>0</v>
      </c>
      <c r="BG24" s="39">
        <v>1416800</v>
      </c>
      <c r="BH24" s="39">
        <v>1416800</v>
      </c>
      <c r="BI24" s="39">
        <v>0</v>
      </c>
      <c r="BJ24" s="39">
        <v>0</v>
      </c>
      <c r="BK24" s="39">
        <v>0</v>
      </c>
      <c r="BL24" s="39">
        <v>1416800</v>
      </c>
      <c r="BM24" s="9">
        <v>1944100</v>
      </c>
      <c r="BN24" s="9">
        <v>1832400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1944100</v>
      </c>
      <c r="BV24" s="9">
        <v>1832400</v>
      </c>
      <c r="BW24" s="39">
        <v>3989400</v>
      </c>
      <c r="BX24" s="39">
        <v>0</v>
      </c>
      <c r="BY24" s="39">
        <v>0</v>
      </c>
      <c r="BZ24" s="39">
        <v>0</v>
      </c>
      <c r="CA24" s="39">
        <v>3989400</v>
      </c>
      <c r="CB24" s="39">
        <v>1611400</v>
      </c>
      <c r="CC24" s="39">
        <v>0</v>
      </c>
      <c r="CD24" s="39">
        <v>0</v>
      </c>
      <c r="CE24" s="39">
        <v>0</v>
      </c>
      <c r="CF24" s="39">
        <v>1611400</v>
      </c>
      <c r="CG24" s="39">
        <v>1416800</v>
      </c>
      <c r="CH24" s="39">
        <v>0</v>
      </c>
      <c r="CI24" s="39">
        <v>0</v>
      </c>
      <c r="CJ24" s="39">
        <v>0</v>
      </c>
      <c r="CK24" s="39">
        <v>1416800</v>
      </c>
      <c r="CL24" s="39">
        <v>1416800</v>
      </c>
      <c r="CM24" s="39">
        <v>0</v>
      </c>
      <c r="CN24" s="39">
        <v>0</v>
      </c>
      <c r="CO24" s="39">
        <v>0</v>
      </c>
      <c r="CP24" s="39">
        <v>1416800</v>
      </c>
    </row>
    <row r="25" spans="1:94" ht="170.85" customHeight="1" x14ac:dyDescent="0.25">
      <c r="A25" s="11" t="s">
        <v>108</v>
      </c>
      <c r="B25" s="7" t="s">
        <v>109</v>
      </c>
      <c r="C25" s="7" t="s">
        <v>62</v>
      </c>
      <c r="D25" s="7" t="s">
        <v>62</v>
      </c>
      <c r="E25" s="7" t="s">
        <v>62</v>
      </c>
      <c r="F25" s="7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7" t="s">
        <v>62</v>
      </c>
      <c r="L25" s="7" t="s">
        <v>62</v>
      </c>
      <c r="M25" s="7" t="s">
        <v>62</v>
      </c>
      <c r="N25" s="7" t="s">
        <v>62</v>
      </c>
      <c r="O25" s="7" t="s">
        <v>62</v>
      </c>
      <c r="P25" s="7" t="s">
        <v>62</v>
      </c>
      <c r="Q25" s="7" t="s">
        <v>62</v>
      </c>
      <c r="R25" s="7" t="s">
        <v>62</v>
      </c>
      <c r="S25" s="7" t="s">
        <v>62</v>
      </c>
      <c r="T25" s="7" t="s">
        <v>62</v>
      </c>
      <c r="U25" s="7" t="s">
        <v>62</v>
      </c>
      <c r="V25" s="7" t="s">
        <v>62</v>
      </c>
      <c r="W25" s="7" t="s">
        <v>62</v>
      </c>
      <c r="X25" s="7" t="s">
        <v>62</v>
      </c>
      <c r="Y25" s="7" t="s">
        <v>62</v>
      </c>
      <c r="Z25" s="37" t="s">
        <v>62</v>
      </c>
      <c r="AA25" s="7" t="s">
        <v>62</v>
      </c>
      <c r="AB25" s="7" t="s">
        <v>62</v>
      </c>
      <c r="AC25" s="7" t="s">
        <v>62</v>
      </c>
      <c r="AD25" s="7" t="s">
        <v>62</v>
      </c>
      <c r="AE25" s="7" t="s">
        <v>62</v>
      </c>
      <c r="AF25" s="7" t="s">
        <v>62</v>
      </c>
      <c r="AG25" s="7" t="s">
        <v>62</v>
      </c>
      <c r="AH25" s="7" t="s">
        <v>62</v>
      </c>
      <c r="AI25" s="9">
        <v>475200</v>
      </c>
      <c r="AJ25" s="9">
        <v>343100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475200</v>
      </c>
      <c r="AR25" s="9">
        <v>343100</v>
      </c>
      <c r="AS25" s="39">
        <f>AS27+AS28+AS29+AS30</f>
        <v>100900</v>
      </c>
      <c r="AT25" s="39">
        <v>0</v>
      </c>
      <c r="AU25" s="39">
        <v>0</v>
      </c>
      <c r="AV25" s="39">
        <v>0</v>
      </c>
      <c r="AW25" s="39">
        <v>100900</v>
      </c>
      <c r="AX25" s="39">
        <f>AX27+AX28+AX29+AX30</f>
        <v>168300</v>
      </c>
      <c r="AY25" s="39">
        <v>0</v>
      </c>
      <c r="AZ25" s="39">
        <v>0</v>
      </c>
      <c r="BA25" s="39">
        <v>0</v>
      </c>
      <c r="BB25" s="39">
        <v>168300</v>
      </c>
      <c r="BC25" s="39">
        <f>BC27+BC28+BC29+BC30</f>
        <v>168100</v>
      </c>
      <c r="BD25" s="39">
        <v>0</v>
      </c>
      <c r="BE25" s="39">
        <v>0</v>
      </c>
      <c r="BF25" s="39">
        <v>0</v>
      </c>
      <c r="BG25" s="39">
        <v>168100</v>
      </c>
      <c r="BH25" s="39">
        <f>BH27+BH28+BH29+BH30</f>
        <v>168100</v>
      </c>
      <c r="BI25" s="39">
        <v>0</v>
      </c>
      <c r="BJ25" s="39">
        <v>0</v>
      </c>
      <c r="BK25" s="39">
        <v>0</v>
      </c>
      <c r="BL25" s="39">
        <v>168100</v>
      </c>
      <c r="BM25" s="9">
        <v>475200</v>
      </c>
      <c r="BN25" s="9">
        <v>343100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475200</v>
      </c>
      <c r="BV25" s="9">
        <v>343100</v>
      </c>
      <c r="BW25" s="39">
        <f>BW27+BW28+BW29+BW30</f>
        <v>100900</v>
      </c>
      <c r="BX25" s="39">
        <v>0</v>
      </c>
      <c r="BY25" s="39">
        <v>0</v>
      </c>
      <c r="BZ25" s="39">
        <v>0</v>
      </c>
      <c r="CA25" s="39">
        <v>100900</v>
      </c>
      <c r="CB25" s="39">
        <f>CB27+CB28+CB29+CB30</f>
        <v>168300</v>
      </c>
      <c r="CC25" s="39">
        <v>0</v>
      </c>
      <c r="CD25" s="39">
        <v>0</v>
      </c>
      <c r="CE25" s="39">
        <v>0</v>
      </c>
      <c r="CF25" s="39">
        <v>168300</v>
      </c>
      <c r="CG25" s="39">
        <f>CG27+CG28+CG29+CG30</f>
        <v>168100</v>
      </c>
      <c r="CH25" s="39">
        <v>0</v>
      </c>
      <c r="CI25" s="39">
        <v>0</v>
      </c>
      <c r="CJ25" s="39">
        <v>0</v>
      </c>
      <c r="CK25" s="39">
        <v>168100</v>
      </c>
      <c r="CL25" s="39">
        <f>CL27+CL28+CL29+CL30</f>
        <v>168100</v>
      </c>
      <c r="CM25" s="39">
        <v>0</v>
      </c>
      <c r="CN25" s="39">
        <v>0</v>
      </c>
      <c r="CO25" s="39">
        <v>0</v>
      </c>
      <c r="CP25" s="39">
        <v>168100</v>
      </c>
    </row>
    <row r="26" spans="1:94" ht="15" x14ac:dyDescent="0.25">
      <c r="A26" s="6" t="s">
        <v>63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37"/>
      <c r="AA26" s="7"/>
      <c r="AB26" s="7"/>
      <c r="AC26" s="7"/>
      <c r="AD26" s="7"/>
      <c r="AE26" s="7"/>
      <c r="AF26" s="7"/>
      <c r="AG26" s="7"/>
      <c r="AH26" s="7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1:94" ht="270" customHeight="1" x14ac:dyDescent="0.25">
      <c r="A27" s="6" t="s">
        <v>110</v>
      </c>
      <c r="B27" s="7" t="s">
        <v>111</v>
      </c>
      <c r="C27" s="7" t="s">
        <v>112</v>
      </c>
      <c r="D27" s="7" t="s">
        <v>113</v>
      </c>
      <c r="E27" s="7" t="s">
        <v>114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115</v>
      </c>
      <c r="X27" s="7" t="s">
        <v>116</v>
      </c>
      <c r="Y27" s="7" t="s">
        <v>117</v>
      </c>
      <c r="Z27" s="37" t="s">
        <v>238</v>
      </c>
      <c r="AA27" s="7" t="s">
        <v>74</v>
      </c>
      <c r="AB27" s="7"/>
      <c r="AC27" s="7"/>
      <c r="AD27" s="7"/>
      <c r="AE27" s="7"/>
      <c r="AF27" s="7" t="s">
        <v>118</v>
      </c>
      <c r="AG27" s="7" t="s">
        <v>119</v>
      </c>
      <c r="AH27" s="7" t="s">
        <v>120</v>
      </c>
      <c r="AI27" s="9">
        <v>55400</v>
      </c>
      <c r="AJ27" s="9">
        <v>42700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55400</v>
      </c>
      <c r="AR27" s="9">
        <v>42700</v>
      </c>
      <c r="AS27" s="39">
        <v>61200</v>
      </c>
      <c r="AT27" s="39">
        <v>0</v>
      </c>
      <c r="AU27" s="39">
        <v>0</v>
      </c>
      <c r="AV27" s="39">
        <v>0</v>
      </c>
      <c r="AW27" s="39">
        <v>61200</v>
      </c>
      <c r="AX27" s="39">
        <v>56100</v>
      </c>
      <c r="AY27" s="39">
        <v>0</v>
      </c>
      <c r="AZ27" s="39">
        <v>0</v>
      </c>
      <c r="BA27" s="39">
        <v>0</v>
      </c>
      <c r="BB27" s="39">
        <v>56100</v>
      </c>
      <c r="BC27" s="39">
        <v>56100</v>
      </c>
      <c r="BD27" s="39">
        <v>0</v>
      </c>
      <c r="BE27" s="39">
        <v>0</v>
      </c>
      <c r="BF27" s="39">
        <v>0</v>
      </c>
      <c r="BG27" s="39">
        <v>56100</v>
      </c>
      <c r="BH27" s="39">
        <v>56100</v>
      </c>
      <c r="BI27" s="39">
        <v>0</v>
      </c>
      <c r="BJ27" s="39">
        <v>0</v>
      </c>
      <c r="BK27" s="39">
        <v>0</v>
      </c>
      <c r="BL27" s="39">
        <v>56100</v>
      </c>
      <c r="BM27" s="9">
        <v>55400</v>
      </c>
      <c r="BN27" s="9">
        <v>42700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55400</v>
      </c>
      <c r="BV27" s="9">
        <v>42700</v>
      </c>
      <c r="BW27" s="39">
        <v>61200</v>
      </c>
      <c r="BX27" s="39">
        <v>0</v>
      </c>
      <c r="BY27" s="39">
        <v>0</v>
      </c>
      <c r="BZ27" s="39">
        <v>0</v>
      </c>
      <c r="CA27" s="39">
        <v>61200</v>
      </c>
      <c r="CB27" s="39">
        <v>56100</v>
      </c>
      <c r="CC27" s="39">
        <v>0</v>
      </c>
      <c r="CD27" s="39">
        <v>0</v>
      </c>
      <c r="CE27" s="39">
        <v>0</v>
      </c>
      <c r="CF27" s="39">
        <v>56100</v>
      </c>
      <c r="CG27" s="39">
        <v>56100</v>
      </c>
      <c r="CH27" s="39">
        <v>0</v>
      </c>
      <c r="CI27" s="39">
        <v>0</v>
      </c>
      <c r="CJ27" s="39">
        <v>0</v>
      </c>
      <c r="CK27" s="39">
        <v>56100</v>
      </c>
      <c r="CL27" s="39">
        <v>56100</v>
      </c>
      <c r="CM27" s="39">
        <v>0</v>
      </c>
      <c r="CN27" s="39">
        <v>0</v>
      </c>
      <c r="CO27" s="39">
        <v>0</v>
      </c>
      <c r="CP27" s="39">
        <v>56100</v>
      </c>
    </row>
    <row r="28" spans="1:94" ht="163.5" customHeight="1" x14ac:dyDescent="0.25">
      <c r="A28" s="6" t="s">
        <v>121</v>
      </c>
      <c r="B28" s="7" t="s">
        <v>122</v>
      </c>
      <c r="C28" s="7" t="s">
        <v>70</v>
      </c>
      <c r="D28" s="7" t="s">
        <v>74</v>
      </c>
      <c r="E28" s="7" t="s">
        <v>72</v>
      </c>
      <c r="F28" s="7"/>
      <c r="G28" s="7"/>
      <c r="H28" s="7"/>
      <c r="I28" s="7"/>
      <c r="J28" s="7"/>
      <c r="K28" s="7" t="s">
        <v>226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37" t="s">
        <v>237</v>
      </c>
      <c r="AA28" s="7" t="s">
        <v>74</v>
      </c>
      <c r="AB28" s="7"/>
      <c r="AC28" s="7"/>
      <c r="AD28" s="7"/>
      <c r="AE28" s="7"/>
      <c r="AF28" s="7" t="s">
        <v>123</v>
      </c>
      <c r="AG28" s="7" t="s">
        <v>77</v>
      </c>
      <c r="AH28" s="7" t="s">
        <v>78</v>
      </c>
      <c r="AI28" s="9">
        <v>349400</v>
      </c>
      <c r="AJ28" s="9">
        <v>231000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349400</v>
      </c>
      <c r="AR28" s="9">
        <v>231000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9">
        <v>349400</v>
      </c>
      <c r="BN28" s="9">
        <v>231000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349400</v>
      </c>
      <c r="BV28" s="9">
        <v>231000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</row>
    <row r="29" spans="1:94" ht="353.1" customHeight="1" x14ac:dyDescent="0.25">
      <c r="A29" s="6" t="s">
        <v>124</v>
      </c>
      <c r="B29" s="7" t="s">
        <v>125</v>
      </c>
      <c r="C29" s="7" t="s">
        <v>126</v>
      </c>
      <c r="D29" s="7" t="s">
        <v>74</v>
      </c>
      <c r="E29" s="7" t="s">
        <v>127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 t="s">
        <v>128</v>
      </c>
      <c r="X29" s="7" t="s">
        <v>74</v>
      </c>
      <c r="Y29" s="7" t="s">
        <v>129</v>
      </c>
      <c r="Z29" s="38" t="s">
        <v>239</v>
      </c>
      <c r="AA29" s="7" t="s">
        <v>74</v>
      </c>
      <c r="AB29" s="7"/>
      <c r="AC29" s="7"/>
      <c r="AD29" s="7"/>
      <c r="AE29" s="7"/>
      <c r="AF29" s="7" t="s">
        <v>123</v>
      </c>
      <c r="AG29" s="7" t="s">
        <v>131</v>
      </c>
      <c r="AH29" s="7" t="s">
        <v>132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52200</v>
      </c>
      <c r="AY29" s="39">
        <v>0</v>
      </c>
      <c r="AZ29" s="39">
        <v>0</v>
      </c>
      <c r="BA29" s="39">
        <v>0</v>
      </c>
      <c r="BB29" s="39">
        <v>52200</v>
      </c>
      <c r="BC29" s="39">
        <v>52000</v>
      </c>
      <c r="BD29" s="39">
        <v>0</v>
      </c>
      <c r="BE29" s="39">
        <v>0</v>
      </c>
      <c r="BF29" s="39">
        <v>0</v>
      </c>
      <c r="BG29" s="39">
        <v>52000</v>
      </c>
      <c r="BH29" s="39">
        <v>52000</v>
      </c>
      <c r="BI29" s="39">
        <v>0</v>
      </c>
      <c r="BJ29" s="39">
        <v>0</v>
      </c>
      <c r="BK29" s="39">
        <v>0</v>
      </c>
      <c r="BL29" s="39">
        <v>52000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52200</v>
      </c>
      <c r="CC29" s="39">
        <v>0</v>
      </c>
      <c r="CD29" s="39">
        <v>0</v>
      </c>
      <c r="CE29" s="39">
        <v>0</v>
      </c>
      <c r="CF29" s="39">
        <v>52200</v>
      </c>
      <c r="CG29" s="39">
        <v>52000</v>
      </c>
      <c r="CH29" s="39">
        <v>0</v>
      </c>
      <c r="CI29" s="39">
        <v>0</v>
      </c>
      <c r="CJ29" s="39">
        <v>0</v>
      </c>
      <c r="CK29" s="39">
        <v>52000</v>
      </c>
      <c r="CL29" s="39">
        <v>52000</v>
      </c>
      <c r="CM29" s="39">
        <v>0</v>
      </c>
      <c r="CN29" s="39">
        <v>0</v>
      </c>
      <c r="CO29" s="39">
        <v>0</v>
      </c>
      <c r="CP29" s="39">
        <v>52000</v>
      </c>
    </row>
    <row r="30" spans="1:94" ht="182.25" customHeight="1" x14ac:dyDescent="0.25">
      <c r="A30" s="6" t="s">
        <v>133</v>
      </c>
      <c r="B30" s="7" t="s">
        <v>134</v>
      </c>
      <c r="C30" s="7" t="s">
        <v>135</v>
      </c>
      <c r="D30" s="7" t="s">
        <v>136</v>
      </c>
      <c r="E30" s="7" t="s">
        <v>137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 t="s">
        <v>73</v>
      </c>
      <c r="X30" s="7" t="s">
        <v>104</v>
      </c>
      <c r="Y30" s="7" t="s">
        <v>75</v>
      </c>
      <c r="Z30" s="37" t="s">
        <v>241</v>
      </c>
      <c r="AA30" s="7" t="s">
        <v>74</v>
      </c>
      <c r="AB30" s="7"/>
      <c r="AC30" s="7"/>
      <c r="AD30" s="7"/>
      <c r="AE30" s="7"/>
      <c r="AF30" s="7" t="s">
        <v>105</v>
      </c>
      <c r="AG30" s="7" t="s">
        <v>106</v>
      </c>
      <c r="AH30" s="7" t="s">
        <v>107</v>
      </c>
      <c r="AI30" s="9">
        <v>70400</v>
      </c>
      <c r="AJ30" s="9">
        <v>69400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70400</v>
      </c>
      <c r="AR30" s="9">
        <v>69400</v>
      </c>
      <c r="AS30" s="39">
        <v>39700</v>
      </c>
      <c r="AT30" s="39">
        <v>0</v>
      </c>
      <c r="AU30" s="39">
        <v>0</v>
      </c>
      <c r="AV30" s="39">
        <v>0</v>
      </c>
      <c r="AW30" s="39">
        <v>39700</v>
      </c>
      <c r="AX30" s="39">
        <v>60000</v>
      </c>
      <c r="AY30" s="39">
        <v>0</v>
      </c>
      <c r="AZ30" s="39">
        <v>0</v>
      </c>
      <c r="BA30" s="39">
        <v>0</v>
      </c>
      <c r="BB30" s="39">
        <v>60000</v>
      </c>
      <c r="BC30" s="39">
        <v>60000</v>
      </c>
      <c r="BD30" s="39">
        <v>0</v>
      </c>
      <c r="BE30" s="39">
        <v>0</v>
      </c>
      <c r="BF30" s="39">
        <v>0</v>
      </c>
      <c r="BG30" s="39">
        <v>60000</v>
      </c>
      <c r="BH30" s="39">
        <v>60000</v>
      </c>
      <c r="BI30" s="39">
        <v>0</v>
      </c>
      <c r="BJ30" s="39">
        <v>0</v>
      </c>
      <c r="BK30" s="39">
        <v>0</v>
      </c>
      <c r="BL30" s="39">
        <v>60000</v>
      </c>
      <c r="BM30" s="9">
        <v>70400</v>
      </c>
      <c r="BN30" s="9">
        <v>69400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70400</v>
      </c>
      <c r="BV30" s="9">
        <v>69400</v>
      </c>
      <c r="BW30" s="39">
        <v>39700</v>
      </c>
      <c r="BX30" s="39">
        <v>0</v>
      </c>
      <c r="BY30" s="39">
        <v>0</v>
      </c>
      <c r="BZ30" s="39">
        <v>0</v>
      </c>
      <c r="CA30" s="39">
        <v>39700</v>
      </c>
      <c r="CB30" s="39">
        <v>60000</v>
      </c>
      <c r="CC30" s="39">
        <v>0</v>
      </c>
      <c r="CD30" s="39">
        <v>0</v>
      </c>
      <c r="CE30" s="39">
        <v>0</v>
      </c>
      <c r="CF30" s="39">
        <v>60000</v>
      </c>
      <c r="CG30" s="39">
        <v>60000</v>
      </c>
      <c r="CH30" s="39">
        <v>0</v>
      </c>
      <c r="CI30" s="39">
        <v>0</v>
      </c>
      <c r="CJ30" s="39">
        <v>0</v>
      </c>
      <c r="CK30" s="39">
        <v>60000</v>
      </c>
      <c r="CL30" s="39">
        <v>60000</v>
      </c>
      <c r="CM30" s="39">
        <v>0</v>
      </c>
      <c r="CN30" s="39">
        <v>0</v>
      </c>
      <c r="CO30" s="39">
        <v>0</v>
      </c>
      <c r="CP30" s="39">
        <v>60000</v>
      </c>
    </row>
    <row r="31" spans="1:94" ht="113.85" customHeight="1" x14ac:dyDescent="0.25">
      <c r="A31" s="6" t="s">
        <v>138</v>
      </c>
      <c r="B31" s="7" t="s">
        <v>139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  <c r="M31" s="7" t="s">
        <v>62</v>
      </c>
      <c r="N31" s="7" t="s">
        <v>62</v>
      </c>
      <c r="O31" s="7" t="s">
        <v>62</v>
      </c>
      <c r="P31" s="7" t="s">
        <v>62</v>
      </c>
      <c r="Q31" s="7" t="s">
        <v>62</v>
      </c>
      <c r="R31" s="7" t="s">
        <v>62</v>
      </c>
      <c r="S31" s="7" t="s">
        <v>62</v>
      </c>
      <c r="T31" s="7" t="s">
        <v>62</v>
      </c>
      <c r="U31" s="7" t="s">
        <v>62</v>
      </c>
      <c r="V31" s="7" t="s">
        <v>62</v>
      </c>
      <c r="W31" s="7" t="s">
        <v>62</v>
      </c>
      <c r="X31" s="7" t="s">
        <v>62</v>
      </c>
      <c r="Y31" s="7" t="s">
        <v>62</v>
      </c>
      <c r="Z31" s="37" t="s">
        <v>62</v>
      </c>
      <c r="AA31" s="7" t="s">
        <v>62</v>
      </c>
      <c r="AB31" s="7" t="s">
        <v>62</v>
      </c>
      <c r="AC31" s="7" t="s">
        <v>62</v>
      </c>
      <c r="AD31" s="7" t="s">
        <v>62</v>
      </c>
      <c r="AE31" s="7" t="s">
        <v>62</v>
      </c>
      <c r="AF31" s="7" t="s">
        <v>62</v>
      </c>
      <c r="AG31" s="7" t="s">
        <v>62</v>
      </c>
      <c r="AH31" s="7" t="s">
        <v>62</v>
      </c>
      <c r="AI31" s="9">
        <v>1639400</v>
      </c>
      <c r="AJ31" s="9">
        <v>1639300</v>
      </c>
      <c r="AK31" s="9">
        <v>0</v>
      </c>
      <c r="AL31" s="9">
        <v>0</v>
      </c>
      <c r="AM31" s="9">
        <v>1591400</v>
      </c>
      <c r="AN31" s="9">
        <v>1591300</v>
      </c>
      <c r="AO31" s="9">
        <v>0</v>
      </c>
      <c r="AP31" s="9">
        <v>0</v>
      </c>
      <c r="AQ31" s="9">
        <v>48000</v>
      </c>
      <c r="AR31" s="9">
        <v>48000</v>
      </c>
      <c r="AS31" s="39">
        <v>669700</v>
      </c>
      <c r="AT31" s="39">
        <v>0</v>
      </c>
      <c r="AU31" s="39">
        <v>144200</v>
      </c>
      <c r="AV31" s="39">
        <v>0</v>
      </c>
      <c r="AW31" s="39">
        <v>525500</v>
      </c>
      <c r="AX31" s="39">
        <v>123200</v>
      </c>
      <c r="AY31" s="39">
        <v>0</v>
      </c>
      <c r="AZ31" s="39">
        <v>0</v>
      </c>
      <c r="BA31" s="39">
        <v>0</v>
      </c>
      <c r="BB31" s="39">
        <v>123200</v>
      </c>
      <c r="BC31" s="39">
        <v>174600</v>
      </c>
      <c r="BD31" s="39">
        <v>0</v>
      </c>
      <c r="BE31" s="39"/>
      <c r="BF31" s="39"/>
      <c r="BG31" s="39">
        <v>174600</v>
      </c>
      <c r="BH31" s="39">
        <v>174600</v>
      </c>
      <c r="BI31" s="39">
        <v>0</v>
      </c>
      <c r="BJ31" s="39"/>
      <c r="BK31" s="39"/>
      <c r="BL31" s="39">
        <v>174600</v>
      </c>
      <c r="BM31" s="9">
        <v>1639400</v>
      </c>
      <c r="BN31" s="9">
        <v>1639300</v>
      </c>
      <c r="BO31" s="9">
        <v>0</v>
      </c>
      <c r="BP31" s="9">
        <v>0</v>
      </c>
      <c r="BQ31" s="9">
        <v>1591400</v>
      </c>
      <c r="BR31" s="9">
        <v>1591300</v>
      </c>
      <c r="BS31" s="9">
        <v>0</v>
      </c>
      <c r="BT31" s="9">
        <v>0</v>
      </c>
      <c r="BU31" s="9">
        <v>48000</v>
      </c>
      <c r="BV31" s="9">
        <v>48000</v>
      </c>
      <c r="BW31" s="39">
        <v>669700</v>
      </c>
      <c r="BX31" s="39">
        <v>0</v>
      </c>
      <c r="BY31" s="39">
        <v>144200</v>
      </c>
      <c r="BZ31" s="39">
        <v>0</v>
      </c>
      <c r="CA31" s="39">
        <v>525500</v>
      </c>
      <c r="CB31" s="39">
        <v>123200</v>
      </c>
      <c r="CC31" s="39">
        <v>0</v>
      </c>
      <c r="CD31" s="39">
        <v>0</v>
      </c>
      <c r="CE31" s="39">
        <v>0</v>
      </c>
      <c r="CF31" s="39">
        <v>123200</v>
      </c>
      <c r="CG31" s="39">
        <v>174600</v>
      </c>
      <c r="CH31" s="39">
        <v>0</v>
      </c>
      <c r="CI31" s="39"/>
      <c r="CJ31" s="39"/>
      <c r="CK31" s="39">
        <v>174600</v>
      </c>
      <c r="CL31" s="39">
        <v>174600</v>
      </c>
      <c r="CM31" s="39">
        <v>0</v>
      </c>
      <c r="CN31" s="39"/>
      <c r="CO31" s="39"/>
      <c r="CP31" s="39">
        <v>174600</v>
      </c>
    </row>
    <row r="32" spans="1:94" ht="15" x14ac:dyDescent="0.25">
      <c r="A32" s="6" t="s">
        <v>63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7"/>
      <c r="AA32" s="7"/>
      <c r="AB32" s="7"/>
      <c r="AC32" s="7"/>
      <c r="AD32" s="7"/>
      <c r="AE32" s="7"/>
      <c r="AF32" s="7"/>
      <c r="AG32" s="7"/>
      <c r="AH32" s="7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</row>
    <row r="33" spans="1:94" ht="222.75" customHeight="1" x14ac:dyDescent="0.25">
      <c r="A33" s="6" t="s">
        <v>140</v>
      </c>
      <c r="B33" s="7" t="s">
        <v>141</v>
      </c>
      <c r="C33" s="7" t="s">
        <v>142</v>
      </c>
      <c r="D33" s="7" t="s">
        <v>143</v>
      </c>
      <c r="E33" s="7" t="s">
        <v>144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 t="s">
        <v>145</v>
      </c>
      <c r="X33" s="7" t="s">
        <v>146</v>
      </c>
      <c r="Y33" s="7" t="s">
        <v>147</v>
      </c>
      <c r="Z33" s="37" t="s">
        <v>249</v>
      </c>
      <c r="AA33" s="7" t="s">
        <v>74</v>
      </c>
      <c r="AB33" s="7"/>
      <c r="AC33" s="7"/>
      <c r="AD33" s="7"/>
      <c r="AE33" s="7"/>
      <c r="AF33" s="7" t="s">
        <v>148</v>
      </c>
      <c r="AG33" s="7" t="s">
        <v>149</v>
      </c>
      <c r="AH33" s="7" t="s">
        <v>123</v>
      </c>
      <c r="AI33" s="9">
        <v>48000</v>
      </c>
      <c r="AJ33" s="9">
        <v>48000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48000</v>
      </c>
      <c r="AR33" s="9">
        <v>48000</v>
      </c>
      <c r="AS33" s="39">
        <v>48000</v>
      </c>
      <c r="AT33" s="39">
        <v>0</v>
      </c>
      <c r="AU33" s="39">
        <v>0</v>
      </c>
      <c r="AV33" s="39">
        <v>0</v>
      </c>
      <c r="AW33" s="39">
        <v>48000</v>
      </c>
      <c r="AX33" s="39">
        <v>48000</v>
      </c>
      <c r="AY33" s="39">
        <v>0</v>
      </c>
      <c r="AZ33" s="39">
        <v>0</v>
      </c>
      <c r="BA33" s="39">
        <v>0</v>
      </c>
      <c r="BB33" s="39">
        <v>48000</v>
      </c>
      <c r="BC33" s="39">
        <v>48000</v>
      </c>
      <c r="BD33" s="39">
        <v>0</v>
      </c>
      <c r="BE33" s="39">
        <v>0</v>
      </c>
      <c r="BF33" s="39"/>
      <c r="BG33" s="39">
        <v>48000</v>
      </c>
      <c r="BH33" s="39">
        <v>48000</v>
      </c>
      <c r="BI33" s="39">
        <v>0</v>
      </c>
      <c r="BJ33" s="39">
        <v>0</v>
      </c>
      <c r="BK33" s="39"/>
      <c r="BL33" s="39">
        <v>48000</v>
      </c>
      <c r="BM33" s="9">
        <v>48000</v>
      </c>
      <c r="BN33" s="9">
        <v>48000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48000</v>
      </c>
      <c r="BV33" s="9">
        <v>48000</v>
      </c>
      <c r="BW33" s="39">
        <v>48000</v>
      </c>
      <c r="BX33" s="39">
        <v>0</v>
      </c>
      <c r="BY33" s="39">
        <v>0</v>
      </c>
      <c r="BZ33" s="39">
        <v>0</v>
      </c>
      <c r="CA33" s="39">
        <v>48000</v>
      </c>
      <c r="CB33" s="39">
        <v>48000</v>
      </c>
      <c r="CC33" s="39">
        <v>0</v>
      </c>
      <c r="CD33" s="39">
        <v>0</v>
      </c>
      <c r="CE33" s="39">
        <v>0</v>
      </c>
      <c r="CF33" s="39">
        <v>48000</v>
      </c>
      <c r="CG33" s="39">
        <v>48000</v>
      </c>
      <c r="CH33" s="39">
        <v>0</v>
      </c>
      <c r="CI33" s="39">
        <v>0</v>
      </c>
      <c r="CJ33" s="39"/>
      <c r="CK33" s="39">
        <v>48000</v>
      </c>
      <c r="CL33" s="39">
        <v>48000</v>
      </c>
      <c r="CM33" s="39">
        <v>0</v>
      </c>
      <c r="CN33" s="39">
        <v>0</v>
      </c>
      <c r="CO33" s="39"/>
      <c r="CP33" s="39">
        <v>48000</v>
      </c>
    </row>
    <row r="34" spans="1:94" ht="318.95" customHeight="1" x14ac:dyDescent="0.25">
      <c r="A34" s="11" t="s">
        <v>150</v>
      </c>
      <c r="B34" s="7" t="s">
        <v>151</v>
      </c>
      <c r="C34" s="7" t="s">
        <v>81</v>
      </c>
      <c r="D34" s="7" t="s">
        <v>152</v>
      </c>
      <c r="E34" s="7" t="s">
        <v>83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 t="s">
        <v>73</v>
      </c>
      <c r="X34" s="7" t="s">
        <v>104</v>
      </c>
      <c r="Y34" s="7" t="s">
        <v>75</v>
      </c>
      <c r="Z34" s="37" t="s">
        <v>243</v>
      </c>
      <c r="AA34" s="7" t="s">
        <v>74</v>
      </c>
      <c r="AB34" s="7"/>
      <c r="AC34" s="7"/>
      <c r="AD34" s="7"/>
      <c r="AE34" s="7"/>
      <c r="AF34" s="7" t="s">
        <v>153</v>
      </c>
      <c r="AG34" s="7" t="s">
        <v>154</v>
      </c>
      <c r="AH34" s="7" t="s">
        <v>132</v>
      </c>
      <c r="AI34" s="9">
        <v>1591400</v>
      </c>
      <c r="AJ34" s="9">
        <v>1591300</v>
      </c>
      <c r="AK34" s="9">
        <v>0</v>
      </c>
      <c r="AL34" s="9">
        <v>0</v>
      </c>
      <c r="AM34" s="9">
        <v>1591400</v>
      </c>
      <c r="AN34" s="9">
        <v>1591300</v>
      </c>
      <c r="AO34" s="9">
        <v>0</v>
      </c>
      <c r="AP34" s="9">
        <v>0</v>
      </c>
      <c r="AQ34" s="9">
        <v>0</v>
      </c>
      <c r="AR34" s="9">
        <v>0</v>
      </c>
      <c r="AS34" s="39">
        <v>621700</v>
      </c>
      <c r="AT34" s="39">
        <v>0</v>
      </c>
      <c r="AU34" s="39">
        <v>144200</v>
      </c>
      <c r="AV34" s="39">
        <v>0</v>
      </c>
      <c r="AW34" s="39">
        <v>477500</v>
      </c>
      <c r="AX34" s="39">
        <v>75200</v>
      </c>
      <c r="AY34" s="39">
        <v>0</v>
      </c>
      <c r="AZ34" s="39">
        <v>0</v>
      </c>
      <c r="BA34" s="39">
        <v>0</v>
      </c>
      <c r="BB34" s="39">
        <v>75200</v>
      </c>
      <c r="BC34" s="39">
        <v>126600</v>
      </c>
      <c r="BD34" s="39">
        <v>0</v>
      </c>
      <c r="BE34" s="39">
        <v>0</v>
      </c>
      <c r="BF34" s="39"/>
      <c r="BG34" s="39">
        <v>12600</v>
      </c>
      <c r="BH34" s="39">
        <v>126600</v>
      </c>
      <c r="BI34" s="39">
        <v>0</v>
      </c>
      <c r="BJ34" s="39">
        <v>0</v>
      </c>
      <c r="BK34" s="39"/>
      <c r="BL34" s="39">
        <v>12600</v>
      </c>
      <c r="BM34" s="9">
        <v>1591400</v>
      </c>
      <c r="BN34" s="9">
        <v>1591300</v>
      </c>
      <c r="BO34" s="9">
        <v>0</v>
      </c>
      <c r="BP34" s="9">
        <v>0</v>
      </c>
      <c r="BQ34" s="9">
        <v>1591400</v>
      </c>
      <c r="BR34" s="9">
        <v>1591300</v>
      </c>
      <c r="BS34" s="9">
        <v>0</v>
      </c>
      <c r="BT34" s="9">
        <v>0</v>
      </c>
      <c r="BU34" s="9">
        <v>0</v>
      </c>
      <c r="BV34" s="9">
        <v>0</v>
      </c>
      <c r="BW34" s="39">
        <v>621700</v>
      </c>
      <c r="BX34" s="39">
        <v>0</v>
      </c>
      <c r="BY34" s="39">
        <v>144200</v>
      </c>
      <c r="BZ34" s="39">
        <v>0</v>
      </c>
      <c r="CA34" s="39">
        <v>477500</v>
      </c>
      <c r="CB34" s="39">
        <v>75200</v>
      </c>
      <c r="CC34" s="39">
        <v>0</v>
      </c>
      <c r="CD34" s="39">
        <v>0</v>
      </c>
      <c r="CE34" s="39">
        <v>0</v>
      </c>
      <c r="CF34" s="39">
        <v>75200</v>
      </c>
      <c r="CG34" s="39">
        <v>126600</v>
      </c>
      <c r="CH34" s="39">
        <v>0</v>
      </c>
      <c r="CI34" s="39">
        <v>0</v>
      </c>
      <c r="CJ34" s="39"/>
      <c r="CK34" s="39">
        <v>12600</v>
      </c>
      <c r="CL34" s="39">
        <v>126600</v>
      </c>
      <c r="CM34" s="39">
        <v>0</v>
      </c>
      <c r="CN34" s="39">
        <v>0</v>
      </c>
      <c r="CO34" s="39"/>
      <c r="CP34" s="39">
        <v>12600</v>
      </c>
    </row>
    <row r="35" spans="1:94" ht="239.25" customHeight="1" x14ac:dyDescent="0.25">
      <c r="A35" s="11" t="s">
        <v>155</v>
      </c>
      <c r="B35" s="7" t="s">
        <v>156</v>
      </c>
      <c r="C35" s="7" t="s">
        <v>62</v>
      </c>
      <c r="D35" s="7" t="s">
        <v>62</v>
      </c>
      <c r="E35" s="7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7" t="s">
        <v>62</v>
      </c>
      <c r="L35" s="7" t="s">
        <v>62</v>
      </c>
      <c r="M35" s="7" t="s">
        <v>62</v>
      </c>
      <c r="N35" s="7" t="s">
        <v>62</v>
      </c>
      <c r="O35" s="7" t="s">
        <v>62</v>
      </c>
      <c r="P35" s="7" t="s">
        <v>62</v>
      </c>
      <c r="Q35" s="7" t="s">
        <v>62</v>
      </c>
      <c r="R35" s="7" t="s">
        <v>62</v>
      </c>
      <c r="S35" s="7" t="s">
        <v>62</v>
      </c>
      <c r="T35" s="7" t="s">
        <v>62</v>
      </c>
      <c r="U35" s="7" t="s">
        <v>62</v>
      </c>
      <c r="V35" s="7" t="s">
        <v>62</v>
      </c>
      <c r="W35" s="7" t="s">
        <v>62</v>
      </c>
      <c r="X35" s="7" t="s">
        <v>62</v>
      </c>
      <c r="Y35" s="7" t="s">
        <v>62</v>
      </c>
      <c r="Z35" s="37" t="s">
        <v>62</v>
      </c>
      <c r="AA35" s="7" t="s">
        <v>62</v>
      </c>
      <c r="AB35" s="7" t="s">
        <v>62</v>
      </c>
      <c r="AC35" s="7" t="s">
        <v>62</v>
      </c>
      <c r="AD35" s="7" t="s">
        <v>62</v>
      </c>
      <c r="AE35" s="7" t="s">
        <v>62</v>
      </c>
      <c r="AF35" s="7" t="s">
        <v>62</v>
      </c>
      <c r="AG35" s="7" t="s">
        <v>62</v>
      </c>
      <c r="AH35" s="7" t="s">
        <v>62</v>
      </c>
      <c r="AI35" s="9">
        <v>6478800</v>
      </c>
      <c r="AJ35" s="9">
        <v>6451200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6478800</v>
      </c>
      <c r="AR35" s="9">
        <v>6451200</v>
      </c>
      <c r="AS35" s="39">
        <v>7409000</v>
      </c>
      <c r="AT35" s="39">
        <v>0</v>
      </c>
      <c r="AU35" s="39">
        <v>0</v>
      </c>
      <c r="AV35" s="39">
        <v>0</v>
      </c>
      <c r="AW35" s="39">
        <v>7409000</v>
      </c>
      <c r="AX35" s="39">
        <v>5457000</v>
      </c>
      <c r="AY35" s="39">
        <v>0</v>
      </c>
      <c r="AZ35" s="39">
        <v>0</v>
      </c>
      <c r="BA35" s="39">
        <v>0</v>
      </c>
      <c r="BB35" s="39">
        <v>5457000</v>
      </c>
      <c r="BC35" s="39">
        <v>5304400</v>
      </c>
      <c r="BD35" s="39">
        <v>0</v>
      </c>
      <c r="BE35" s="39">
        <v>0</v>
      </c>
      <c r="BF35" s="39">
        <v>0</v>
      </c>
      <c r="BG35" s="39">
        <v>5304400</v>
      </c>
      <c r="BH35" s="39">
        <v>5304400</v>
      </c>
      <c r="BI35" s="39">
        <v>0</v>
      </c>
      <c r="BJ35" s="39">
        <v>0</v>
      </c>
      <c r="BK35" s="39">
        <v>0</v>
      </c>
      <c r="BL35" s="39">
        <v>5304400</v>
      </c>
      <c r="BM35" s="9">
        <v>6478800</v>
      </c>
      <c r="BN35" s="9">
        <v>6451200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6478800</v>
      </c>
      <c r="BV35" s="9">
        <v>6451200</v>
      </c>
      <c r="BW35" s="39">
        <v>7409000</v>
      </c>
      <c r="BX35" s="39">
        <v>0</v>
      </c>
      <c r="BY35" s="39">
        <v>0</v>
      </c>
      <c r="BZ35" s="39">
        <v>0</v>
      </c>
      <c r="CA35" s="39">
        <v>7409000</v>
      </c>
      <c r="CB35" s="39">
        <v>5457000</v>
      </c>
      <c r="CC35" s="39">
        <v>0</v>
      </c>
      <c r="CD35" s="39">
        <v>0</v>
      </c>
      <c r="CE35" s="39">
        <v>0</v>
      </c>
      <c r="CF35" s="39">
        <v>5457000</v>
      </c>
      <c r="CG35" s="39">
        <v>5304400</v>
      </c>
      <c r="CH35" s="39">
        <v>0</v>
      </c>
      <c r="CI35" s="39">
        <v>0</v>
      </c>
      <c r="CJ35" s="39">
        <v>0</v>
      </c>
      <c r="CK35" s="39">
        <v>5304400</v>
      </c>
      <c r="CL35" s="39">
        <v>5304400</v>
      </c>
      <c r="CM35" s="39">
        <v>0</v>
      </c>
      <c r="CN35" s="39">
        <v>0</v>
      </c>
      <c r="CO35" s="39">
        <v>0</v>
      </c>
      <c r="CP35" s="39">
        <v>5304400</v>
      </c>
    </row>
    <row r="36" spans="1:94" ht="15" x14ac:dyDescent="0.25">
      <c r="A36" s="6" t="s">
        <v>63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7"/>
      <c r="AA36" s="7"/>
      <c r="AB36" s="7"/>
      <c r="AC36" s="7"/>
      <c r="AD36" s="7"/>
      <c r="AE36" s="7"/>
      <c r="AF36" s="7"/>
      <c r="AG36" s="7"/>
      <c r="AH36" s="7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</row>
    <row r="37" spans="1:94" ht="258" customHeight="1" x14ac:dyDescent="0.25">
      <c r="A37" s="6" t="s">
        <v>157</v>
      </c>
      <c r="B37" s="7" t="s">
        <v>158</v>
      </c>
      <c r="C37" s="10" t="s">
        <v>159</v>
      </c>
      <c r="D37" s="7" t="s">
        <v>160</v>
      </c>
      <c r="E37" s="7" t="s">
        <v>161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0" t="s">
        <v>162</v>
      </c>
      <c r="X37" s="7" t="s">
        <v>163</v>
      </c>
      <c r="Y37" s="7" t="s">
        <v>164</v>
      </c>
      <c r="Z37" s="37" t="s">
        <v>248</v>
      </c>
      <c r="AA37" s="7" t="s">
        <v>74</v>
      </c>
      <c r="AB37" s="7"/>
      <c r="AC37" s="7"/>
      <c r="AD37" s="7"/>
      <c r="AE37" s="7"/>
      <c r="AF37" s="7" t="s">
        <v>76</v>
      </c>
      <c r="AG37" s="7" t="s">
        <v>165</v>
      </c>
      <c r="AH37" s="7" t="s">
        <v>166</v>
      </c>
      <c r="AI37" s="9">
        <v>534600</v>
      </c>
      <c r="AJ37" s="9">
        <v>507000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534600</v>
      </c>
      <c r="AR37" s="9">
        <v>507000</v>
      </c>
      <c r="AS37" s="39">
        <v>690500</v>
      </c>
      <c r="AT37" s="39">
        <v>0</v>
      </c>
      <c r="AU37" s="39">
        <v>0</v>
      </c>
      <c r="AV37" s="39">
        <v>0</v>
      </c>
      <c r="AW37" s="39">
        <v>690500</v>
      </c>
      <c r="AX37" s="39">
        <v>711400</v>
      </c>
      <c r="AY37" s="39">
        <v>0</v>
      </c>
      <c r="AZ37" s="39">
        <v>0</v>
      </c>
      <c r="BA37" s="39">
        <v>0</v>
      </c>
      <c r="BB37" s="39">
        <v>711400</v>
      </c>
      <c r="BC37" s="39">
        <v>1030900</v>
      </c>
      <c r="BD37" s="39">
        <v>0</v>
      </c>
      <c r="BE37" s="39">
        <v>0</v>
      </c>
      <c r="BF37" s="39">
        <v>0</v>
      </c>
      <c r="BG37" s="39">
        <v>1030900</v>
      </c>
      <c r="BH37" s="39">
        <v>1030900</v>
      </c>
      <c r="BI37" s="39">
        <v>0</v>
      </c>
      <c r="BJ37" s="39">
        <v>0</v>
      </c>
      <c r="BK37" s="39">
        <v>0</v>
      </c>
      <c r="BL37" s="39">
        <v>1030900</v>
      </c>
      <c r="BM37" s="9">
        <v>534600</v>
      </c>
      <c r="BN37" s="9">
        <v>507000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534600</v>
      </c>
      <c r="BV37" s="9">
        <v>507000</v>
      </c>
      <c r="BW37" s="39">
        <v>690500</v>
      </c>
      <c r="BX37" s="39">
        <v>0</v>
      </c>
      <c r="BY37" s="39">
        <v>0</v>
      </c>
      <c r="BZ37" s="39">
        <v>0</v>
      </c>
      <c r="CA37" s="39">
        <v>690500</v>
      </c>
      <c r="CB37" s="39">
        <v>711400</v>
      </c>
      <c r="CC37" s="39">
        <v>0</v>
      </c>
      <c r="CD37" s="39">
        <v>0</v>
      </c>
      <c r="CE37" s="39">
        <v>0</v>
      </c>
      <c r="CF37" s="39">
        <v>711400</v>
      </c>
      <c r="CG37" s="39">
        <v>1030900</v>
      </c>
      <c r="CH37" s="39">
        <v>0</v>
      </c>
      <c r="CI37" s="39">
        <v>0</v>
      </c>
      <c r="CJ37" s="39">
        <v>0</v>
      </c>
      <c r="CK37" s="39">
        <v>1030900</v>
      </c>
      <c r="CL37" s="39">
        <v>1030900</v>
      </c>
      <c r="CM37" s="39">
        <v>0</v>
      </c>
      <c r="CN37" s="39">
        <v>0</v>
      </c>
      <c r="CO37" s="39">
        <v>0</v>
      </c>
      <c r="CP37" s="39">
        <v>1030900</v>
      </c>
    </row>
    <row r="38" spans="1:94" ht="265.5" customHeight="1" x14ac:dyDescent="0.25">
      <c r="A38" s="6" t="s">
        <v>167</v>
      </c>
      <c r="B38" s="7" t="s">
        <v>168</v>
      </c>
      <c r="C38" s="7" t="s">
        <v>142</v>
      </c>
      <c r="D38" s="7" t="s">
        <v>143</v>
      </c>
      <c r="E38" s="7" t="s">
        <v>144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 t="s">
        <v>145</v>
      </c>
      <c r="X38" s="7" t="s">
        <v>146</v>
      </c>
      <c r="Y38" s="7" t="s">
        <v>147</v>
      </c>
      <c r="Z38" s="37" t="s">
        <v>247</v>
      </c>
      <c r="AA38" s="7" t="s">
        <v>74</v>
      </c>
      <c r="AB38" s="7"/>
      <c r="AC38" s="7"/>
      <c r="AD38" s="7"/>
      <c r="AE38" s="7"/>
      <c r="AF38" s="7" t="s">
        <v>76</v>
      </c>
      <c r="AG38" s="7" t="s">
        <v>169</v>
      </c>
      <c r="AH38" s="7" t="s">
        <v>170</v>
      </c>
      <c r="AI38" s="9">
        <v>5913600</v>
      </c>
      <c r="AJ38" s="9">
        <v>5913600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5913600</v>
      </c>
      <c r="AR38" s="9">
        <v>5913600</v>
      </c>
      <c r="AS38" s="39">
        <v>6851400</v>
      </c>
      <c r="AT38" s="39">
        <v>0</v>
      </c>
      <c r="AU38" s="39">
        <v>0</v>
      </c>
      <c r="AV38" s="39">
        <v>0</v>
      </c>
      <c r="AW38" s="39">
        <v>6851400</v>
      </c>
      <c r="AX38" s="39">
        <v>5151500</v>
      </c>
      <c r="AY38" s="39">
        <v>0</v>
      </c>
      <c r="AZ38" s="39">
        <v>0</v>
      </c>
      <c r="BA38" s="39">
        <v>0</v>
      </c>
      <c r="BB38" s="39">
        <v>5151500</v>
      </c>
      <c r="BC38" s="39">
        <v>4998900</v>
      </c>
      <c r="BD38" s="39">
        <v>0</v>
      </c>
      <c r="BE38" s="39">
        <v>0</v>
      </c>
      <c r="BF38" s="39">
        <v>0</v>
      </c>
      <c r="BG38" s="39">
        <v>4998900</v>
      </c>
      <c r="BH38" s="39">
        <v>4998900</v>
      </c>
      <c r="BI38" s="39">
        <v>0</v>
      </c>
      <c r="BJ38" s="39">
        <v>0</v>
      </c>
      <c r="BK38" s="39">
        <v>0</v>
      </c>
      <c r="BL38" s="39">
        <v>4998900</v>
      </c>
      <c r="BM38" s="9">
        <v>5913600</v>
      </c>
      <c r="BN38" s="9">
        <v>5913600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5913600</v>
      </c>
      <c r="BV38" s="9">
        <v>5913600</v>
      </c>
      <c r="BW38" s="39">
        <v>6851400</v>
      </c>
      <c r="BX38" s="39">
        <v>0</v>
      </c>
      <c r="BY38" s="39">
        <v>0</v>
      </c>
      <c r="BZ38" s="39">
        <v>0</v>
      </c>
      <c r="CA38" s="39">
        <v>6851400</v>
      </c>
      <c r="CB38" s="39">
        <v>5151500</v>
      </c>
      <c r="CC38" s="39">
        <v>0</v>
      </c>
      <c r="CD38" s="39">
        <v>0</v>
      </c>
      <c r="CE38" s="39">
        <v>0</v>
      </c>
      <c r="CF38" s="39">
        <v>5151500</v>
      </c>
      <c r="CG38" s="39">
        <v>4998900</v>
      </c>
      <c r="CH38" s="39">
        <v>0</v>
      </c>
      <c r="CI38" s="39">
        <v>0</v>
      </c>
      <c r="CJ38" s="39">
        <v>0</v>
      </c>
      <c r="CK38" s="39">
        <v>4998900</v>
      </c>
      <c r="CL38" s="39">
        <v>4998900</v>
      </c>
      <c r="CM38" s="39">
        <v>0</v>
      </c>
      <c r="CN38" s="39">
        <v>0</v>
      </c>
      <c r="CO38" s="39">
        <v>0</v>
      </c>
      <c r="CP38" s="39">
        <v>4998900</v>
      </c>
    </row>
    <row r="39" spans="1:94" ht="273.39999999999998" customHeight="1" x14ac:dyDescent="0.25">
      <c r="A39" s="11" t="s">
        <v>171</v>
      </c>
      <c r="B39" s="7" t="s">
        <v>172</v>
      </c>
      <c r="C39" s="7" t="s">
        <v>173</v>
      </c>
      <c r="D39" s="7" t="s">
        <v>130</v>
      </c>
      <c r="E39" s="7" t="s">
        <v>174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 t="s">
        <v>175</v>
      </c>
      <c r="X39" s="7" t="s">
        <v>74</v>
      </c>
      <c r="Y39" s="7" t="s">
        <v>176</v>
      </c>
      <c r="Z39" s="37" t="s">
        <v>245</v>
      </c>
      <c r="AA39" s="7" t="s">
        <v>74</v>
      </c>
      <c r="AB39" s="7"/>
      <c r="AC39" s="7"/>
      <c r="AD39" s="7"/>
      <c r="AE39" s="7"/>
      <c r="AF39" s="7" t="s">
        <v>76</v>
      </c>
      <c r="AG39" s="7" t="s">
        <v>177</v>
      </c>
      <c r="AH39" s="7" t="s">
        <v>178</v>
      </c>
      <c r="AI39" s="9">
        <v>30600</v>
      </c>
      <c r="AJ39" s="9">
        <v>30600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30600</v>
      </c>
      <c r="AR39" s="9">
        <v>30600</v>
      </c>
      <c r="AS39" s="39">
        <v>12600</v>
      </c>
      <c r="AT39" s="39">
        <v>0</v>
      </c>
      <c r="AU39" s="39">
        <v>0</v>
      </c>
      <c r="AV39" s="39">
        <v>0</v>
      </c>
      <c r="AW39" s="39">
        <v>12600</v>
      </c>
      <c r="AX39" s="39">
        <v>10000</v>
      </c>
      <c r="AY39" s="39">
        <v>0</v>
      </c>
      <c r="AZ39" s="39">
        <v>0</v>
      </c>
      <c r="BA39" s="39">
        <v>0</v>
      </c>
      <c r="BB39" s="39">
        <v>10000</v>
      </c>
      <c r="BC39" s="39">
        <v>10000</v>
      </c>
      <c r="BD39" s="39">
        <v>0</v>
      </c>
      <c r="BE39" s="39">
        <v>0</v>
      </c>
      <c r="BF39" s="39">
        <v>0</v>
      </c>
      <c r="BG39" s="39">
        <v>10000</v>
      </c>
      <c r="BH39" s="39">
        <v>10000</v>
      </c>
      <c r="BI39" s="39">
        <v>0</v>
      </c>
      <c r="BJ39" s="39">
        <v>0</v>
      </c>
      <c r="BK39" s="39">
        <v>0</v>
      </c>
      <c r="BL39" s="39">
        <v>10000</v>
      </c>
      <c r="BM39" s="9">
        <v>30600</v>
      </c>
      <c r="BN39" s="9">
        <v>30600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30600</v>
      </c>
      <c r="BV39" s="9">
        <v>30600</v>
      </c>
      <c r="BW39" s="39">
        <v>12600</v>
      </c>
      <c r="BX39" s="39">
        <v>0</v>
      </c>
      <c r="BY39" s="39">
        <v>0</v>
      </c>
      <c r="BZ39" s="39">
        <v>0</v>
      </c>
      <c r="CA39" s="39">
        <v>12600</v>
      </c>
      <c r="CB39" s="39">
        <v>10000</v>
      </c>
      <c r="CC39" s="39">
        <v>0</v>
      </c>
      <c r="CD39" s="39">
        <v>0</v>
      </c>
      <c r="CE39" s="39">
        <v>0</v>
      </c>
      <c r="CF39" s="39">
        <v>10000</v>
      </c>
      <c r="CG39" s="39">
        <v>10000</v>
      </c>
      <c r="CH39" s="39">
        <v>0</v>
      </c>
      <c r="CI39" s="39">
        <v>0</v>
      </c>
      <c r="CJ39" s="39">
        <v>0</v>
      </c>
      <c r="CK39" s="39">
        <v>10000</v>
      </c>
      <c r="CL39" s="39">
        <v>10000</v>
      </c>
      <c r="CM39" s="39">
        <v>0</v>
      </c>
      <c r="CN39" s="39">
        <v>0</v>
      </c>
      <c r="CO39" s="39">
        <v>0</v>
      </c>
      <c r="CP39" s="39">
        <v>10000</v>
      </c>
    </row>
    <row r="40" spans="1:94" ht="273.39999999999998" customHeight="1" x14ac:dyDescent="0.25">
      <c r="A40" s="32" t="s">
        <v>228</v>
      </c>
      <c r="B40" s="7" t="s">
        <v>229</v>
      </c>
      <c r="C40" s="7" t="s">
        <v>230</v>
      </c>
      <c r="D40" s="7" t="s">
        <v>231</v>
      </c>
      <c r="E40" s="7" t="s">
        <v>232</v>
      </c>
      <c r="F40" s="7" t="s">
        <v>233</v>
      </c>
      <c r="G40" s="7" t="s">
        <v>234</v>
      </c>
      <c r="H40" s="7" t="s">
        <v>235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7" t="s">
        <v>253</v>
      </c>
      <c r="AA40" s="7" t="s">
        <v>74</v>
      </c>
      <c r="AB40" s="7"/>
      <c r="AC40" s="7"/>
      <c r="AD40" s="7"/>
      <c r="AE40" s="7"/>
      <c r="AF40" s="7"/>
      <c r="AG40" s="7" t="s">
        <v>236</v>
      </c>
      <c r="AH40" s="7"/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39">
        <v>222200</v>
      </c>
      <c r="AT40" s="39">
        <v>0</v>
      </c>
      <c r="AU40" s="39">
        <v>0</v>
      </c>
      <c r="AV40" s="39">
        <v>0</v>
      </c>
      <c r="AW40" s="39">
        <v>222200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39">
        <v>222200</v>
      </c>
      <c r="BX40" s="39">
        <v>0</v>
      </c>
      <c r="BY40" s="39">
        <v>0</v>
      </c>
      <c r="BZ40" s="39">
        <v>0</v>
      </c>
      <c r="CA40" s="39">
        <v>222200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</row>
    <row r="41" spans="1:94" ht="148.15" customHeight="1" x14ac:dyDescent="0.25">
      <c r="A41" s="11" t="s">
        <v>179</v>
      </c>
      <c r="B41" s="7" t="s">
        <v>180</v>
      </c>
      <c r="C41" s="7" t="s">
        <v>62</v>
      </c>
      <c r="D41" s="7" t="s">
        <v>62</v>
      </c>
      <c r="E41" s="7" t="s">
        <v>62</v>
      </c>
      <c r="F41" s="7" t="s">
        <v>62</v>
      </c>
      <c r="G41" s="7" t="s">
        <v>62</v>
      </c>
      <c r="H41" s="7" t="s">
        <v>62</v>
      </c>
      <c r="I41" s="7" t="s">
        <v>62</v>
      </c>
      <c r="J41" s="7" t="s">
        <v>62</v>
      </c>
      <c r="K41" s="7" t="s">
        <v>62</v>
      </c>
      <c r="L41" s="7" t="s">
        <v>62</v>
      </c>
      <c r="M41" s="7" t="s">
        <v>62</v>
      </c>
      <c r="N41" s="7" t="s">
        <v>62</v>
      </c>
      <c r="O41" s="7" t="s">
        <v>62</v>
      </c>
      <c r="P41" s="7" t="s">
        <v>62</v>
      </c>
      <c r="Q41" s="7" t="s">
        <v>62</v>
      </c>
      <c r="R41" s="7" t="s">
        <v>62</v>
      </c>
      <c r="S41" s="7" t="s">
        <v>62</v>
      </c>
      <c r="T41" s="7" t="s">
        <v>62</v>
      </c>
      <c r="U41" s="7" t="s">
        <v>62</v>
      </c>
      <c r="V41" s="7" t="s">
        <v>62</v>
      </c>
      <c r="W41" s="7" t="s">
        <v>62</v>
      </c>
      <c r="X41" s="7" t="s">
        <v>62</v>
      </c>
      <c r="Y41" s="7" t="s">
        <v>62</v>
      </c>
      <c r="Z41" s="37" t="s">
        <v>62</v>
      </c>
      <c r="AA41" s="7" t="s">
        <v>62</v>
      </c>
      <c r="AB41" s="7" t="s">
        <v>62</v>
      </c>
      <c r="AC41" s="7" t="s">
        <v>62</v>
      </c>
      <c r="AD41" s="7" t="s">
        <v>62</v>
      </c>
      <c r="AE41" s="7" t="s">
        <v>62</v>
      </c>
      <c r="AF41" s="7" t="s">
        <v>62</v>
      </c>
      <c r="AG41" s="7" t="s">
        <v>62</v>
      </c>
      <c r="AH41" s="7" t="s">
        <v>62</v>
      </c>
      <c r="AI41" s="9">
        <v>122000</v>
      </c>
      <c r="AJ41" s="9">
        <v>116400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122000</v>
      </c>
      <c r="AR41" s="9">
        <v>116400</v>
      </c>
      <c r="AS41" s="39">
        <v>170200</v>
      </c>
      <c r="AT41" s="39">
        <v>0</v>
      </c>
      <c r="AU41" s="39">
        <v>0</v>
      </c>
      <c r="AV41" s="39">
        <v>0</v>
      </c>
      <c r="AW41" s="39">
        <v>170200</v>
      </c>
      <c r="AX41" s="39">
        <v>122000</v>
      </c>
      <c r="AY41" s="39">
        <v>0</v>
      </c>
      <c r="AZ41" s="39">
        <v>0</v>
      </c>
      <c r="BA41" s="39">
        <v>0</v>
      </c>
      <c r="BB41" s="39">
        <v>122000</v>
      </c>
      <c r="BC41" s="39">
        <v>88900</v>
      </c>
      <c r="BD41" s="39">
        <v>0</v>
      </c>
      <c r="BE41" s="39">
        <v>0</v>
      </c>
      <c r="BF41" s="39">
        <v>0</v>
      </c>
      <c r="BG41" s="39">
        <v>88900</v>
      </c>
      <c r="BH41" s="39">
        <v>88900</v>
      </c>
      <c r="BI41" s="39">
        <v>0</v>
      </c>
      <c r="BJ41" s="39">
        <v>0</v>
      </c>
      <c r="BK41" s="39">
        <v>0</v>
      </c>
      <c r="BL41" s="39">
        <v>88900</v>
      </c>
      <c r="BM41" s="9">
        <v>122000</v>
      </c>
      <c r="BN41" s="9">
        <v>116400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122000</v>
      </c>
      <c r="BV41" s="9">
        <v>116400</v>
      </c>
      <c r="BW41" s="39">
        <v>170200</v>
      </c>
      <c r="BX41" s="39">
        <v>0</v>
      </c>
      <c r="BY41" s="39">
        <v>0</v>
      </c>
      <c r="BZ41" s="39">
        <v>0</v>
      </c>
      <c r="CA41" s="39">
        <v>170200</v>
      </c>
      <c r="CB41" s="39">
        <v>122000</v>
      </c>
      <c r="CC41" s="39">
        <v>0</v>
      </c>
      <c r="CD41" s="39">
        <v>0</v>
      </c>
      <c r="CE41" s="39">
        <v>0</v>
      </c>
      <c r="CF41" s="39">
        <v>122000</v>
      </c>
      <c r="CG41" s="39">
        <v>88900</v>
      </c>
      <c r="CH41" s="39">
        <v>0</v>
      </c>
      <c r="CI41" s="39">
        <v>0</v>
      </c>
      <c r="CJ41" s="39">
        <v>0</v>
      </c>
      <c r="CK41" s="39">
        <v>88900</v>
      </c>
      <c r="CL41" s="39">
        <v>88900</v>
      </c>
      <c r="CM41" s="39">
        <v>0</v>
      </c>
      <c r="CN41" s="39">
        <v>0</v>
      </c>
      <c r="CO41" s="39">
        <v>0</v>
      </c>
      <c r="CP41" s="39">
        <v>88900</v>
      </c>
    </row>
    <row r="42" spans="1:94" ht="15" x14ac:dyDescent="0.25">
      <c r="A42" s="6" t="s">
        <v>63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37"/>
      <c r="AA42" s="7"/>
      <c r="AB42" s="7"/>
      <c r="AC42" s="7"/>
      <c r="AD42" s="7"/>
      <c r="AE42" s="7"/>
      <c r="AF42" s="7"/>
      <c r="AG42" s="7"/>
      <c r="AH42" s="7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</row>
    <row r="43" spans="1:94" ht="136.69999999999999" customHeight="1" x14ac:dyDescent="0.25">
      <c r="A43" s="6" t="s">
        <v>181</v>
      </c>
      <c r="B43" s="7" t="s">
        <v>182</v>
      </c>
      <c r="C43" s="7" t="s">
        <v>62</v>
      </c>
      <c r="D43" s="7" t="s">
        <v>62</v>
      </c>
      <c r="E43" s="7" t="s">
        <v>62</v>
      </c>
      <c r="F43" s="7" t="s">
        <v>62</v>
      </c>
      <c r="G43" s="7" t="s">
        <v>62</v>
      </c>
      <c r="H43" s="7" t="s">
        <v>62</v>
      </c>
      <c r="I43" s="7" t="s">
        <v>62</v>
      </c>
      <c r="J43" s="7" t="s">
        <v>62</v>
      </c>
      <c r="K43" s="7" t="s">
        <v>62</v>
      </c>
      <c r="L43" s="7" t="s">
        <v>62</v>
      </c>
      <c r="M43" s="7" t="s">
        <v>62</v>
      </c>
      <c r="N43" s="7" t="s">
        <v>62</v>
      </c>
      <c r="O43" s="7" t="s">
        <v>62</v>
      </c>
      <c r="P43" s="7" t="s">
        <v>62</v>
      </c>
      <c r="Q43" s="7" t="s">
        <v>62</v>
      </c>
      <c r="R43" s="7" t="s">
        <v>62</v>
      </c>
      <c r="S43" s="7" t="s">
        <v>62</v>
      </c>
      <c r="T43" s="7" t="s">
        <v>62</v>
      </c>
      <c r="U43" s="7" t="s">
        <v>62</v>
      </c>
      <c r="V43" s="7" t="s">
        <v>62</v>
      </c>
      <c r="W43" s="7" t="s">
        <v>62</v>
      </c>
      <c r="X43" s="7" t="s">
        <v>62</v>
      </c>
      <c r="Y43" s="7" t="s">
        <v>62</v>
      </c>
      <c r="Z43" s="37" t="s">
        <v>62</v>
      </c>
      <c r="AA43" s="7" t="s">
        <v>62</v>
      </c>
      <c r="AB43" s="7" t="s">
        <v>62</v>
      </c>
      <c r="AC43" s="7" t="s">
        <v>62</v>
      </c>
      <c r="AD43" s="7" t="s">
        <v>62</v>
      </c>
      <c r="AE43" s="7" t="s">
        <v>62</v>
      </c>
      <c r="AF43" s="7" t="s">
        <v>62</v>
      </c>
      <c r="AG43" s="7" t="s">
        <v>62</v>
      </c>
      <c r="AH43" s="7" t="s">
        <v>62</v>
      </c>
      <c r="AI43" s="9">
        <v>122000</v>
      </c>
      <c r="AJ43" s="9">
        <v>116400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122000</v>
      </c>
      <c r="AR43" s="9">
        <v>116400</v>
      </c>
      <c r="AS43" s="39">
        <v>170200</v>
      </c>
      <c r="AT43" s="39">
        <v>0</v>
      </c>
      <c r="AU43" s="39">
        <v>0</v>
      </c>
      <c r="AV43" s="39">
        <v>0</v>
      </c>
      <c r="AW43" s="39">
        <v>170200</v>
      </c>
      <c r="AX43" s="39">
        <v>122000</v>
      </c>
      <c r="AY43" s="39">
        <v>0</v>
      </c>
      <c r="AZ43" s="39">
        <v>0</v>
      </c>
      <c r="BA43" s="39">
        <v>0</v>
      </c>
      <c r="BB43" s="39">
        <v>122000</v>
      </c>
      <c r="BC43" s="39">
        <v>88900</v>
      </c>
      <c r="BD43" s="39">
        <v>0</v>
      </c>
      <c r="BE43" s="39">
        <v>0</v>
      </c>
      <c r="BF43" s="39">
        <v>0</v>
      </c>
      <c r="BG43" s="39">
        <v>88900</v>
      </c>
      <c r="BH43" s="39">
        <v>88900</v>
      </c>
      <c r="BI43" s="39">
        <v>0</v>
      </c>
      <c r="BJ43" s="39">
        <v>0</v>
      </c>
      <c r="BK43" s="39">
        <v>0</v>
      </c>
      <c r="BL43" s="39">
        <v>88900</v>
      </c>
      <c r="BM43" s="9">
        <v>122000</v>
      </c>
      <c r="BN43" s="9">
        <v>116400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122000</v>
      </c>
      <c r="BV43" s="9">
        <v>116400</v>
      </c>
      <c r="BW43" s="39">
        <v>170200</v>
      </c>
      <c r="BX43" s="39">
        <v>0</v>
      </c>
      <c r="BY43" s="39">
        <v>0</v>
      </c>
      <c r="BZ43" s="39">
        <v>0</v>
      </c>
      <c r="CA43" s="39">
        <v>170200</v>
      </c>
      <c r="CB43" s="39">
        <v>122000</v>
      </c>
      <c r="CC43" s="39">
        <v>0</v>
      </c>
      <c r="CD43" s="39">
        <v>0</v>
      </c>
      <c r="CE43" s="39">
        <v>0</v>
      </c>
      <c r="CF43" s="39">
        <v>122000</v>
      </c>
      <c r="CG43" s="39">
        <v>88900</v>
      </c>
      <c r="CH43" s="39">
        <v>0</v>
      </c>
      <c r="CI43" s="39">
        <v>0</v>
      </c>
      <c r="CJ43" s="39">
        <v>0</v>
      </c>
      <c r="CK43" s="39">
        <v>88900</v>
      </c>
      <c r="CL43" s="39">
        <v>88900</v>
      </c>
      <c r="CM43" s="39">
        <v>0</v>
      </c>
      <c r="CN43" s="39">
        <v>0</v>
      </c>
      <c r="CO43" s="39">
        <v>0</v>
      </c>
      <c r="CP43" s="39">
        <v>88900</v>
      </c>
    </row>
    <row r="44" spans="1:94" ht="15" x14ac:dyDescent="0.25">
      <c r="A44" s="6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37"/>
      <c r="AA44" s="7"/>
      <c r="AB44" s="7"/>
      <c r="AC44" s="7"/>
      <c r="AD44" s="7"/>
      <c r="AE44" s="7"/>
      <c r="AF44" s="7"/>
      <c r="AG44" s="7"/>
      <c r="AH44" s="7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</row>
    <row r="45" spans="1:94" ht="182.25" customHeight="1" x14ac:dyDescent="0.25">
      <c r="A45" s="6" t="s">
        <v>183</v>
      </c>
      <c r="B45" s="7" t="s">
        <v>184</v>
      </c>
      <c r="C45" s="7" t="s">
        <v>142</v>
      </c>
      <c r="D45" s="7" t="s">
        <v>185</v>
      </c>
      <c r="E45" s="7" t="s">
        <v>144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 t="s">
        <v>145</v>
      </c>
      <c r="X45" s="7" t="s">
        <v>186</v>
      </c>
      <c r="Y45" s="7" t="s">
        <v>147</v>
      </c>
      <c r="Z45" s="37" t="s">
        <v>242</v>
      </c>
      <c r="AA45" s="7"/>
      <c r="AB45" s="7"/>
      <c r="AC45" s="7"/>
      <c r="AD45" s="7"/>
      <c r="AE45" s="7"/>
      <c r="AF45" s="7" t="s">
        <v>187</v>
      </c>
      <c r="AG45" s="7" t="s">
        <v>188</v>
      </c>
      <c r="AH45" s="7" t="s">
        <v>93</v>
      </c>
      <c r="AI45" s="9">
        <v>122000</v>
      </c>
      <c r="AJ45" s="9">
        <v>116400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122000</v>
      </c>
      <c r="AR45" s="9">
        <v>116400</v>
      </c>
      <c r="AS45" s="39">
        <v>170200</v>
      </c>
      <c r="AT45" s="39">
        <v>0</v>
      </c>
      <c r="AU45" s="39">
        <v>0</v>
      </c>
      <c r="AV45" s="39">
        <v>0</v>
      </c>
      <c r="AW45" s="39">
        <v>170200</v>
      </c>
      <c r="AX45" s="39">
        <v>122000</v>
      </c>
      <c r="AY45" s="39">
        <v>0</v>
      </c>
      <c r="AZ45" s="39">
        <v>0</v>
      </c>
      <c r="BA45" s="39">
        <v>0</v>
      </c>
      <c r="BB45" s="39">
        <v>122000</v>
      </c>
      <c r="BC45" s="39">
        <v>88900</v>
      </c>
      <c r="BD45" s="39">
        <v>0</v>
      </c>
      <c r="BE45" s="39">
        <v>0</v>
      </c>
      <c r="BF45" s="39">
        <v>0</v>
      </c>
      <c r="BG45" s="39">
        <v>88900</v>
      </c>
      <c r="BH45" s="39">
        <v>88900</v>
      </c>
      <c r="BI45" s="39">
        <v>0</v>
      </c>
      <c r="BJ45" s="39">
        <v>0</v>
      </c>
      <c r="BK45" s="39">
        <v>0</v>
      </c>
      <c r="BL45" s="39">
        <v>88900</v>
      </c>
      <c r="BM45" s="9">
        <v>122000</v>
      </c>
      <c r="BN45" s="9">
        <v>116400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122000</v>
      </c>
      <c r="BV45" s="9">
        <v>116400</v>
      </c>
      <c r="BW45" s="39">
        <v>170200</v>
      </c>
      <c r="BX45" s="39">
        <v>0</v>
      </c>
      <c r="BY45" s="39">
        <v>0</v>
      </c>
      <c r="BZ45" s="39">
        <v>0</v>
      </c>
      <c r="CA45" s="39">
        <v>170200</v>
      </c>
      <c r="CB45" s="39">
        <v>122000</v>
      </c>
      <c r="CC45" s="39">
        <v>0</v>
      </c>
      <c r="CD45" s="39">
        <v>0</v>
      </c>
      <c r="CE45" s="39">
        <v>0</v>
      </c>
      <c r="CF45" s="39">
        <v>122000</v>
      </c>
      <c r="CG45" s="39">
        <v>88900</v>
      </c>
      <c r="CH45" s="39">
        <v>0</v>
      </c>
      <c r="CI45" s="39">
        <v>0</v>
      </c>
      <c r="CJ45" s="39">
        <v>0</v>
      </c>
      <c r="CK45" s="39">
        <v>88900</v>
      </c>
      <c r="CL45" s="39">
        <v>88900</v>
      </c>
      <c r="CM45" s="39">
        <v>0</v>
      </c>
      <c r="CN45" s="39">
        <v>0</v>
      </c>
      <c r="CO45" s="39">
        <v>0</v>
      </c>
      <c r="CP45" s="39">
        <v>88900</v>
      </c>
    </row>
    <row r="46" spans="1:94" ht="193.7" customHeight="1" x14ac:dyDescent="0.25">
      <c r="A46" s="11" t="s">
        <v>189</v>
      </c>
      <c r="B46" s="7" t="s">
        <v>190</v>
      </c>
      <c r="C46" s="7" t="s">
        <v>62</v>
      </c>
      <c r="D46" s="7" t="s">
        <v>62</v>
      </c>
      <c r="E46" s="7" t="s">
        <v>62</v>
      </c>
      <c r="F46" s="7" t="s">
        <v>62</v>
      </c>
      <c r="G46" s="7" t="s">
        <v>62</v>
      </c>
      <c r="H46" s="7" t="s">
        <v>62</v>
      </c>
      <c r="I46" s="7" t="s">
        <v>62</v>
      </c>
      <c r="J46" s="7" t="s">
        <v>62</v>
      </c>
      <c r="K46" s="7" t="s">
        <v>62</v>
      </c>
      <c r="L46" s="7" t="s">
        <v>62</v>
      </c>
      <c r="M46" s="7" t="s">
        <v>62</v>
      </c>
      <c r="N46" s="7" t="s">
        <v>62</v>
      </c>
      <c r="O46" s="7" t="s">
        <v>62</v>
      </c>
      <c r="P46" s="7" t="s">
        <v>62</v>
      </c>
      <c r="Q46" s="7" t="s">
        <v>62</v>
      </c>
      <c r="R46" s="7" t="s">
        <v>62</v>
      </c>
      <c r="S46" s="7" t="s">
        <v>62</v>
      </c>
      <c r="T46" s="7" t="s">
        <v>62</v>
      </c>
      <c r="U46" s="7" t="s">
        <v>62</v>
      </c>
      <c r="V46" s="7" t="s">
        <v>62</v>
      </c>
      <c r="W46" s="7" t="s">
        <v>62</v>
      </c>
      <c r="X46" s="7" t="s">
        <v>62</v>
      </c>
      <c r="Y46" s="7" t="s">
        <v>62</v>
      </c>
      <c r="Z46" s="37" t="s">
        <v>62</v>
      </c>
      <c r="AA46" s="7" t="s">
        <v>62</v>
      </c>
      <c r="AB46" s="7" t="s">
        <v>62</v>
      </c>
      <c r="AC46" s="7" t="s">
        <v>62</v>
      </c>
      <c r="AD46" s="7" t="s">
        <v>62</v>
      </c>
      <c r="AE46" s="7" t="s">
        <v>62</v>
      </c>
      <c r="AF46" s="7" t="s">
        <v>62</v>
      </c>
      <c r="AG46" s="7" t="s">
        <v>62</v>
      </c>
      <c r="AH46" s="7" t="s">
        <v>62</v>
      </c>
      <c r="AI46" s="9">
        <v>173500</v>
      </c>
      <c r="AJ46" s="9">
        <v>173500</v>
      </c>
      <c r="AK46" s="9">
        <v>173300</v>
      </c>
      <c r="AL46" s="9">
        <v>173300</v>
      </c>
      <c r="AM46" s="9">
        <v>200</v>
      </c>
      <c r="AN46" s="9">
        <v>200</v>
      </c>
      <c r="AO46" s="9">
        <v>0</v>
      </c>
      <c r="AP46" s="9">
        <v>0</v>
      </c>
      <c r="AQ46" s="9">
        <v>0</v>
      </c>
      <c r="AR46" s="9">
        <v>0</v>
      </c>
      <c r="AS46" s="39">
        <v>192900</v>
      </c>
      <c r="AT46" s="39">
        <v>192700</v>
      </c>
      <c r="AU46" s="39">
        <v>200</v>
      </c>
      <c r="AV46" s="39">
        <v>0</v>
      </c>
      <c r="AW46" s="39">
        <v>0</v>
      </c>
      <c r="AX46" s="39">
        <v>191800</v>
      </c>
      <c r="AY46" s="39">
        <v>191600</v>
      </c>
      <c r="AZ46" s="39">
        <v>200</v>
      </c>
      <c r="BA46" s="39">
        <v>0</v>
      </c>
      <c r="BB46" s="39">
        <v>0</v>
      </c>
      <c r="BC46" s="39">
        <v>198700</v>
      </c>
      <c r="BD46" s="39">
        <v>198500</v>
      </c>
      <c r="BE46" s="39">
        <v>200</v>
      </c>
      <c r="BF46" s="39">
        <v>0</v>
      </c>
      <c r="BG46" s="39"/>
      <c r="BH46" s="39">
        <v>198700</v>
      </c>
      <c r="BI46" s="39">
        <v>198500</v>
      </c>
      <c r="BJ46" s="39">
        <v>200</v>
      </c>
      <c r="BK46" s="39">
        <v>0</v>
      </c>
      <c r="BL46" s="39"/>
      <c r="BM46" s="9">
        <v>173500</v>
      </c>
      <c r="BN46" s="9">
        <v>173500</v>
      </c>
      <c r="BO46" s="9">
        <v>173300</v>
      </c>
      <c r="BP46" s="9">
        <v>173300</v>
      </c>
      <c r="BQ46" s="9">
        <v>200</v>
      </c>
      <c r="BR46" s="9">
        <v>200</v>
      </c>
      <c r="BS46" s="9">
        <v>0</v>
      </c>
      <c r="BT46" s="9">
        <v>0</v>
      </c>
      <c r="BU46" s="9">
        <v>0</v>
      </c>
      <c r="BV46" s="9">
        <v>0</v>
      </c>
      <c r="BW46" s="39">
        <v>192900</v>
      </c>
      <c r="BX46" s="39">
        <v>192700</v>
      </c>
      <c r="BY46" s="39">
        <v>200</v>
      </c>
      <c r="BZ46" s="39">
        <v>0</v>
      </c>
      <c r="CA46" s="39">
        <v>0</v>
      </c>
      <c r="CB46" s="39">
        <v>191800</v>
      </c>
      <c r="CC46" s="39">
        <v>191600</v>
      </c>
      <c r="CD46" s="39">
        <v>200</v>
      </c>
      <c r="CE46" s="39">
        <v>0</v>
      </c>
      <c r="CF46" s="39">
        <v>0</v>
      </c>
      <c r="CG46" s="39">
        <v>198700</v>
      </c>
      <c r="CH46" s="39">
        <v>198500</v>
      </c>
      <c r="CI46" s="39">
        <v>200</v>
      </c>
      <c r="CJ46" s="39">
        <v>0</v>
      </c>
      <c r="CK46" s="39"/>
      <c r="CL46" s="39">
        <v>198700</v>
      </c>
      <c r="CM46" s="39">
        <v>198500</v>
      </c>
      <c r="CN46" s="39">
        <v>200</v>
      </c>
      <c r="CO46" s="39">
        <v>0</v>
      </c>
      <c r="CP46" s="39"/>
    </row>
    <row r="47" spans="1:94" ht="15" x14ac:dyDescent="0.25">
      <c r="A47" s="6" t="s">
        <v>63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37"/>
      <c r="AA47" s="7"/>
      <c r="AB47" s="7"/>
      <c r="AC47" s="7"/>
      <c r="AD47" s="7"/>
      <c r="AE47" s="7"/>
      <c r="AF47" s="7"/>
      <c r="AG47" s="7"/>
      <c r="AH47" s="7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</row>
    <row r="48" spans="1:94" ht="34.15" customHeight="1" x14ac:dyDescent="0.25">
      <c r="A48" s="6" t="s">
        <v>191</v>
      </c>
      <c r="B48" s="7" t="s">
        <v>192</v>
      </c>
      <c r="C48" s="7" t="s">
        <v>62</v>
      </c>
      <c r="D48" s="7" t="s">
        <v>62</v>
      </c>
      <c r="E48" s="7" t="s">
        <v>62</v>
      </c>
      <c r="F48" s="7" t="s">
        <v>62</v>
      </c>
      <c r="G48" s="7" t="s">
        <v>62</v>
      </c>
      <c r="H48" s="7" t="s">
        <v>62</v>
      </c>
      <c r="I48" s="7" t="s">
        <v>62</v>
      </c>
      <c r="J48" s="7" t="s">
        <v>62</v>
      </c>
      <c r="K48" s="7" t="s">
        <v>62</v>
      </c>
      <c r="L48" s="7" t="s">
        <v>62</v>
      </c>
      <c r="M48" s="7" t="s">
        <v>62</v>
      </c>
      <c r="N48" s="7" t="s">
        <v>62</v>
      </c>
      <c r="O48" s="7" t="s">
        <v>62</v>
      </c>
      <c r="P48" s="7" t="s">
        <v>62</v>
      </c>
      <c r="Q48" s="7" t="s">
        <v>62</v>
      </c>
      <c r="R48" s="7" t="s">
        <v>62</v>
      </c>
      <c r="S48" s="7" t="s">
        <v>62</v>
      </c>
      <c r="T48" s="7" t="s">
        <v>62</v>
      </c>
      <c r="U48" s="7" t="s">
        <v>62</v>
      </c>
      <c r="V48" s="7" t="s">
        <v>62</v>
      </c>
      <c r="W48" s="7" t="s">
        <v>62</v>
      </c>
      <c r="X48" s="7" t="s">
        <v>62</v>
      </c>
      <c r="Y48" s="7" t="s">
        <v>62</v>
      </c>
      <c r="Z48" s="37" t="s">
        <v>62</v>
      </c>
      <c r="AA48" s="7" t="s">
        <v>62</v>
      </c>
      <c r="AB48" s="7" t="s">
        <v>62</v>
      </c>
      <c r="AC48" s="7" t="s">
        <v>62</v>
      </c>
      <c r="AD48" s="7" t="s">
        <v>62</v>
      </c>
      <c r="AE48" s="7" t="s">
        <v>62</v>
      </c>
      <c r="AF48" s="7" t="s">
        <v>62</v>
      </c>
      <c r="AG48" s="7" t="s">
        <v>62</v>
      </c>
      <c r="AH48" s="7" t="s">
        <v>62</v>
      </c>
      <c r="AI48" s="9">
        <v>173300</v>
      </c>
      <c r="AJ48" s="9">
        <v>173300</v>
      </c>
      <c r="AK48" s="9">
        <v>173300</v>
      </c>
      <c r="AL48" s="9">
        <v>173300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39">
        <v>192900</v>
      </c>
      <c r="AT48" s="39">
        <v>192700</v>
      </c>
      <c r="AU48" s="39">
        <v>200</v>
      </c>
      <c r="AV48" s="39">
        <v>0</v>
      </c>
      <c r="AW48" s="39">
        <v>0</v>
      </c>
      <c r="AX48" s="39">
        <v>191800</v>
      </c>
      <c r="AY48" s="39">
        <v>191600</v>
      </c>
      <c r="AZ48" s="39">
        <v>200</v>
      </c>
      <c r="BA48" s="39">
        <v>0</v>
      </c>
      <c r="BB48" s="39">
        <v>0</v>
      </c>
      <c r="BC48" s="39">
        <v>198700</v>
      </c>
      <c r="BD48" s="39">
        <v>198500</v>
      </c>
      <c r="BE48" s="39">
        <v>200</v>
      </c>
      <c r="BF48" s="39">
        <v>0</v>
      </c>
      <c r="BG48" s="39"/>
      <c r="BH48" s="39">
        <v>198700</v>
      </c>
      <c r="BI48" s="39">
        <v>198500</v>
      </c>
      <c r="BJ48" s="39">
        <v>200</v>
      </c>
      <c r="BK48" s="39">
        <v>0</v>
      </c>
      <c r="BL48" s="39"/>
      <c r="BM48" s="9">
        <v>173300</v>
      </c>
      <c r="BN48" s="9">
        <v>173300</v>
      </c>
      <c r="BO48" s="9">
        <v>173300</v>
      </c>
      <c r="BP48" s="9">
        <v>173300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39">
        <v>192900</v>
      </c>
      <c r="BX48" s="39">
        <v>192700</v>
      </c>
      <c r="BY48" s="39">
        <v>200</v>
      </c>
      <c r="BZ48" s="39">
        <v>0</v>
      </c>
      <c r="CA48" s="39">
        <v>0</v>
      </c>
      <c r="CB48" s="39">
        <v>191800</v>
      </c>
      <c r="CC48" s="39">
        <v>191600</v>
      </c>
      <c r="CD48" s="39">
        <v>200</v>
      </c>
      <c r="CE48" s="39">
        <v>0</v>
      </c>
      <c r="CF48" s="39">
        <v>0</v>
      </c>
      <c r="CG48" s="39">
        <v>198700</v>
      </c>
      <c r="CH48" s="39">
        <v>198500</v>
      </c>
      <c r="CI48" s="39">
        <v>200</v>
      </c>
      <c r="CJ48" s="39">
        <v>0</v>
      </c>
      <c r="CK48" s="39"/>
      <c r="CL48" s="39">
        <v>198700</v>
      </c>
      <c r="CM48" s="39">
        <v>198500</v>
      </c>
      <c r="CN48" s="39">
        <v>200</v>
      </c>
      <c r="CO48" s="39">
        <v>0</v>
      </c>
      <c r="CP48" s="39"/>
    </row>
    <row r="49" spans="1:94" ht="15" x14ac:dyDescent="0.25">
      <c r="A49" s="6" t="s">
        <v>63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37"/>
      <c r="AA49" s="7"/>
      <c r="AB49" s="7"/>
      <c r="AC49" s="7"/>
      <c r="AD49" s="7"/>
      <c r="AE49" s="7"/>
      <c r="AF49" s="7"/>
      <c r="AG49" s="7"/>
      <c r="AH49" s="7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</row>
    <row r="50" spans="1:94" ht="153.75" customHeight="1" x14ac:dyDescent="0.25">
      <c r="A50" s="6" t="s">
        <v>193</v>
      </c>
      <c r="B50" s="7" t="s">
        <v>194</v>
      </c>
      <c r="C50" s="7" t="s">
        <v>195</v>
      </c>
      <c r="D50" s="7" t="s">
        <v>196</v>
      </c>
      <c r="E50" s="7" t="s">
        <v>197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37" t="s">
        <v>248</v>
      </c>
      <c r="AA50" s="7"/>
      <c r="AB50" s="7"/>
      <c r="AC50" s="7"/>
      <c r="AD50" s="7"/>
      <c r="AE50" s="7"/>
      <c r="AF50" s="7"/>
      <c r="AG50" s="7" t="s">
        <v>198</v>
      </c>
      <c r="AH50" s="7" t="s">
        <v>107</v>
      </c>
      <c r="AI50" s="9">
        <v>173300</v>
      </c>
      <c r="AJ50" s="9">
        <v>173300</v>
      </c>
      <c r="AK50" s="9">
        <v>173300</v>
      </c>
      <c r="AL50" s="9">
        <v>173300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39">
        <v>192700</v>
      </c>
      <c r="AT50" s="39">
        <v>192700</v>
      </c>
      <c r="AU50" s="39">
        <v>0</v>
      </c>
      <c r="AV50" s="39">
        <v>0</v>
      </c>
      <c r="AW50" s="39">
        <v>0</v>
      </c>
      <c r="AX50" s="39">
        <v>191600</v>
      </c>
      <c r="AY50" s="39">
        <v>191600</v>
      </c>
      <c r="AZ50" s="39">
        <v>0</v>
      </c>
      <c r="BA50" s="39">
        <v>0</v>
      </c>
      <c r="BB50" s="39">
        <v>0</v>
      </c>
      <c r="BC50" s="39">
        <v>198500</v>
      </c>
      <c r="BD50" s="39">
        <v>198500</v>
      </c>
      <c r="BE50" s="39">
        <v>0</v>
      </c>
      <c r="BF50" s="39">
        <v>0</v>
      </c>
      <c r="BG50" s="39">
        <v>0</v>
      </c>
      <c r="BH50" s="39">
        <v>198500</v>
      </c>
      <c r="BI50" s="39">
        <v>198500</v>
      </c>
      <c r="BJ50" s="39">
        <v>0</v>
      </c>
      <c r="BK50" s="39">
        <v>0</v>
      </c>
      <c r="BL50" s="39">
        <v>0</v>
      </c>
      <c r="BM50" s="9">
        <v>173300</v>
      </c>
      <c r="BN50" s="9">
        <v>173300</v>
      </c>
      <c r="BO50" s="9">
        <v>173300</v>
      </c>
      <c r="BP50" s="9">
        <v>173300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39">
        <v>192700</v>
      </c>
      <c r="BX50" s="39">
        <v>192700</v>
      </c>
      <c r="BY50" s="39">
        <v>0</v>
      </c>
      <c r="BZ50" s="39">
        <v>0</v>
      </c>
      <c r="CA50" s="39">
        <v>0</v>
      </c>
      <c r="CB50" s="39">
        <v>191600</v>
      </c>
      <c r="CC50" s="39">
        <v>191600</v>
      </c>
      <c r="CD50" s="39">
        <v>0</v>
      </c>
      <c r="CE50" s="39">
        <v>0</v>
      </c>
      <c r="CF50" s="39">
        <v>0</v>
      </c>
      <c r="CG50" s="39">
        <v>198500</v>
      </c>
      <c r="CH50" s="39">
        <v>198500</v>
      </c>
      <c r="CI50" s="39">
        <v>0</v>
      </c>
      <c r="CJ50" s="39">
        <v>0</v>
      </c>
      <c r="CK50" s="39">
        <v>0</v>
      </c>
      <c r="CL50" s="39">
        <v>198500</v>
      </c>
      <c r="CM50" s="39">
        <v>198500</v>
      </c>
      <c r="CN50" s="39">
        <v>0</v>
      </c>
      <c r="CO50" s="39">
        <v>0</v>
      </c>
      <c r="CP50" s="39">
        <v>0</v>
      </c>
    </row>
    <row r="51" spans="1:94" ht="45.6" customHeight="1" x14ac:dyDescent="0.25">
      <c r="A51" s="6" t="s">
        <v>199</v>
      </c>
      <c r="B51" s="7" t="s">
        <v>200</v>
      </c>
      <c r="C51" s="7" t="s">
        <v>62</v>
      </c>
      <c r="D51" s="7" t="s">
        <v>62</v>
      </c>
      <c r="E51" s="7" t="s">
        <v>62</v>
      </c>
      <c r="F51" s="7" t="s">
        <v>62</v>
      </c>
      <c r="G51" s="7" t="s">
        <v>62</v>
      </c>
      <c r="H51" s="7" t="s">
        <v>62</v>
      </c>
      <c r="I51" s="7" t="s">
        <v>62</v>
      </c>
      <c r="J51" s="7" t="s">
        <v>62</v>
      </c>
      <c r="K51" s="7" t="s">
        <v>62</v>
      </c>
      <c r="L51" s="7" t="s">
        <v>62</v>
      </c>
      <c r="M51" s="7" t="s">
        <v>62</v>
      </c>
      <c r="N51" s="7" t="s">
        <v>62</v>
      </c>
      <c r="O51" s="7" t="s">
        <v>62</v>
      </c>
      <c r="P51" s="7" t="s">
        <v>62</v>
      </c>
      <c r="Q51" s="7" t="s">
        <v>62</v>
      </c>
      <c r="R51" s="7" t="s">
        <v>62</v>
      </c>
      <c r="S51" s="7" t="s">
        <v>62</v>
      </c>
      <c r="T51" s="7" t="s">
        <v>62</v>
      </c>
      <c r="U51" s="7" t="s">
        <v>62</v>
      </c>
      <c r="V51" s="7" t="s">
        <v>62</v>
      </c>
      <c r="W51" s="7" t="s">
        <v>62</v>
      </c>
      <c r="X51" s="7" t="s">
        <v>62</v>
      </c>
      <c r="Y51" s="7" t="s">
        <v>62</v>
      </c>
      <c r="Z51" s="37" t="s">
        <v>62</v>
      </c>
      <c r="AA51" s="7" t="s">
        <v>62</v>
      </c>
      <c r="AB51" s="7" t="s">
        <v>62</v>
      </c>
      <c r="AC51" s="7" t="s">
        <v>62</v>
      </c>
      <c r="AD51" s="7" t="s">
        <v>62</v>
      </c>
      <c r="AE51" s="7" t="s">
        <v>62</v>
      </c>
      <c r="AF51" s="7" t="s">
        <v>62</v>
      </c>
      <c r="AG51" s="7" t="s">
        <v>62</v>
      </c>
      <c r="AH51" s="7" t="s">
        <v>62</v>
      </c>
      <c r="AI51" s="9">
        <v>200</v>
      </c>
      <c r="AJ51" s="9">
        <v>200</v>
      </c>
      <c r="AK51" s="9">
        <v>0</v>
      </c>
      <c r="AL51" s="9">
        <v>0</v>
      </c>
      <c r="AM51" s="9">
        <v>200</v>
      </c>
      <c r="AN51" s="9">
        <v>200</v>
      </c>
      <c r="AO51" s="9">
        <v>0</v>
      </c>
      <c r="AP51" s="9">
        <v>0</v>
      </c>
      <c r="AQ51" s="9">
        <v>0</v>
      </c>
      <c r="AR51" s="9">
        <v>0</v>
      </c>
      <c r="AS51" s="39">
        <v>200</v>
      </c>
      <c r="AT51" s="39">
        <v>0</v>
      </c>
      <c r="AU51" s="39">
        <v>200</v>
      </c>
      <c r="AV51" s="39">
        <v>0</v>
      </c>
      <c r="AW51" s="39">
        <v>0</v>
      </c>
      <c r="AX51" s="39">
        <v>200</v>
      </c>
      <c r="AY51" s="39">
        <v>0</v>
      </c>
      <c r="AZ51" s="39">
        <v>200</v>
      </c>
      <c r="BA51" s="39">
        <v>0</v>
      </c>
      <c r="BB51" s="39">
        <v>0</v>
      </c>
      <c r="BC51" s="39">
        <v>200</v>
      </c>
      <c r="BD51" s="39">
        <v>0</v>
      </c>
      <c r="BE51" s="39">
        <v>200</v>
      </c>
      <c r="BF51" s="39">
        <v>0</v>
      </c>
      <c r="BG51" s="39">
        <v>0</v>
      </c>
      <c r="BH51" s="39">
        <v>200</v>
      </c>
      <c r="BI51" s="39">
        <v>0</v>
      </c>
      <c r="BJ51" s="39">
        <v>200</v>
      </c>
      <c r="BK51" s="39">
        <v>0</v>
      </c>
      <c r="BL51" s="39">
        <v>0</v>
      </c>
      <c r="BM51" s="9">
        <v>200</v>
      </c>
      <c r="BN51" s="9">
        <v>200</v>
      </c>
      <c r="BO51" s="9">
        <v>0</v>
      </c>
      <c r="BP51" s="9">
        <v>0</v>
      </c>
      <c r="BQ51" s="9">
        <v>200</v>
      </c>
      <c r="BR51" s="9">
        <v>200</v>
      </c>
      <c r="BS51" s="9">
        <v>0</v>
      </c>
      <c r="BT51" s="9">
        <v>0</v>
      </c>
      <c r="BU51" s="9">
        <v>0</v>
      </c>
      <c r="BV51" s="9">
        <v>0</v>
      </c>
      <c r="BW51" s="39">
        <v>200</v>
      </c>
      <c r="BX51" s="39">
        <v>0</v>
      </c>
      <c r="BY51" s="39">
        <v>200</v>
      </c>
      <c r="BZ51" s="39">
        <v>0</v>
      </c>
      <c r="CA51" s="39">
        <v>0</v>
      </c>
      <c r="CB51" s="39">
        <v>200</v>
      </c>
      <c r="CC51" s="39">
        <v>0</v>
      </c>
      <c r="CD51" s="39">
        <v>200</v>
      </c>
      <c r="CE51" s="39">
        <v>0</v>
      </c>
      <c r="CF51" s="39">
        <v>0</v>
      </c>
      <c r="CG51" s="39">
        <v>200</v>
      </c>
      <c r="CH51" s="39">
        <v>0</v>
      </c>
      <c r="CI51" s="39">
        <v>200</v>
      </c>
      <c r="CJ51" s="39">
        <v>0</v>
      </c>
      <c r="CK51" s="39">
        <v>0</v>
      </c>
      <c r="CL51" s="39">
        <v>200</v>
      </c>
      <c r="CM51" s="39">
        <v>0</v>
      </c>
      <c r="CN51" s="39">
        <v>200</v>
      </c>
      <c r="CO51" s="39">
        <v>0</v>
      </c>
      <c r="CP51" s="39">
        <v>0</v>
      </c>
    </row>
    <row r="52" spans="1:94" ht="15" x14ac:dyDescent="0.25">
      <c r="A52" s="6" t="s">
        <v>63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37"/>
      <c r="AA52" s="7"/>
      <c r="AB52" s="7"/>
      <c r="AC52" s="7"/>
      <c r="AD52" s="7"/>
      <c r="AE52" s="7"/>
      <c r="AF52" s="7"/>
      <c r="AG52" s="7"/>
      <c r="AH52" s="7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</row>
    <row r="53" spans="1:94" ht="159.4" customHeight="1" x14ac:dyDescent="0.25">
      <c r="A53" s="6" t="s">
        <v>201</v>
      </c>
      <c r="B53" s="7" t="s">
        <v>202</v>
      </c>
      <c r="C53" s="7" t="s">
        <v>70</v>
      </c>
      <c r="D53" s="7" t="s">
        <v>203</v>
      </c>
      <c r="E53" s="7" t="s">
        <v>72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 t="s">
        <v>246</v>
      </c>
      <c r="X53" s="7"/>
      <c r="Y53" s="7"/>
      <c r="Z53" s="37" t="s">
        <v>248</v>
      </c>
      <c r="AA53" s="7"/>
      <c r="AB53" s="7"/>
      <c r="AC53" s="7"/>
      <c r="AD53" s="7"/>
      <c r="AE53" s="7"/>
      <c r="AF53" s="7" t="s">
        <v>76</v>
      </c>
      <c r="AG53" s="7" t="s">
        <v>169</v>
      </c>
      <c r="AH53" s="7" t="s">
        <v>170</v>
      </c>
      <c r="AI53" s="9">
        <v>200</v>
      </c>
      <c r="AJ53" s="9">
        <v>200</v>
      </c>
      <c r="AK53" s="9">
        <v>0</v>
      </c>
      <c r="AL53" s="9">
        <v>0</v>
      </c>
      <c r="AM53" s="9">
        <v>200</v>
      </c>
      <c r="AN53" s="9">
        <v>200</v>
      </c>
      <c r="AO53" s="9">
        <v>0</v>
      </c>
      <c r="AP53" s="9">
        <v>0</v>
      </c>
      <c r="AQ53" s="9">
        <v>0</v>
      </c>
      <c r="AR53" s="9">
        <v>0</v>
      </c>
      <c r="AS53" s="39">
        <v>200</v>
      </c>
      <c r="AT53" s="39">
        <v>0</v>
      </c>
      <c r="AU53" s="39">
        <v>200</v>
      </c>
      <c r="AV53" s="39">
        <v>0</v>
      </c>
      <c r="AW53" s="39">
        <v>0</v>
      </c>
      <c r="AX53" s="39">
        <v>200</v>
      </c>
      <c r="AY53" s="39">
        <v>0</v>
      </c>
      <c r="AZ53" s="39">
        <v>200</v>
      </c>
      <c r="BA53" s="39">
        <v>0</v>
      </c>
      <c r="BB53" s="39">
        <v>0</v>
      </c>
      <c r="BC53" s="39">
        <v>200</v>
      </c>
      <c r="BD53" s="39">
        <v>0</v>
      </c>
      <c r="BE53" s="39">
        <v>200</v>
      </c>
      <c r="BF53" s="39">
        <v>0</v>
      </c>
      <c r="BG53" s="39">
        <v>0</v>
      </c>
      <c r="BH53" s="39">
        <v>200</v>
      </c>
      <c r="BI53" s="39">
        <v>0</v>
      </c>
      <c r="BJ53" s="39">
        <v>200</v>
      </c>
      <c r="BK53" s="39">
        <v>0</v>
      </c>
      <c r="BL53" s="39">
        <v>0</v>
      </c>
      <c r="BM53" s="9">
        <v>200</v>
      </c>
      <c r="BN53" s="9">
        <v>200</v>
      </c>
      <c r="BO53" s="9">
        <v>0</v>
      </c>
      <c r="BP53" s="9">
        <v>0</v>
      </c>
      <c r="BQ53" s="9">
        <v>200</v>
      </c>
      <c r="BR53" s="9">
        <v>200</v>
      </c>
      <c r="BS53" s="9">
        <v>0</v>
      </c>
      <c r="BT53" s="9">
        <v>0</v>
      </c>
      <c r="BU53" s="9">
        <v>0</v>
      </c>
      <c r="BV53" s="9">
        <v>0</v>
      </c>
      <c r="BW53" s="39">
        <v>200</v>
      </c>
      <c r="BX53" s="39">
        <v>0</v>
      </c>
      <c r="BY53" s="39">
        <v>200</v>
      </c>
      <c r="BZ53" s="39">
        <v>0</v>
      </c>
      <c r="CA53" s="39">
        <v>0</v>
      </c>
      <c r="CB53" s="39">
        <v>200</v>
      </c>
      <c r="CC53" s="39">
        <v>0</v>
      </c>
      <c r="CD53" s="39">
        <v>200</v>
      </c>
      <c r="CE53" s="39">
        <v>0</v>
      </c>
      <c r="CF53" s="39">
        <v>0</v>
      </c>
      <c r="CG53" s="39">
        <v>200</v>
      </c>
      <c r="CH53" s="39">
        <v>0</v>
      </c>
      <c r="CI53" s="39">
        <v>200</v>
      </c>
      <c r="CJ53" s="39">
        <v>0</v>
      </c>
      <c r="CK53" s="39">
        <v>0</v>
      </c>
      <c r="CL53" s="39">
        <v>200</v>
      </c>
      <c r="CM53" s="39">
        <v>0</v>
      </c>
      <c r="CN53" s="39">
        <v>200</v>
      </c>
      <c r="CO53" s="39">
        <v>0</v>
      </c>
      <c r="CP53" s="39">
        <v>0</v>
      </c>
    </row>
    <row r="54" spans="1:94" ht="148.15" customHeight="1" x14ac:dyDescent="0.25">
      <c r="A54" s="11" t="s">
        <v>204</v>
      </c>
      <c r="B54" s="7" t="s">
        <v>205</v>
      </c>
      <c r="C54" s="7" t="s">
        <v>62</v>
      </c>
      <c r="D54" s="7" t="s">
        <v>62</v>
      </c>
      <c r="E54" s="7" t="s">
        <v>62</v>
      </c>
      <c r="F54" s="7" t="s">
        <v>62</v>
      </c>
      <c r="G54" s="7" t="s">
        <v>62</v>
      </c>
      <c r="H54" s="7" t="s">
        <v>62</v>
      </c>
      <c r="I54" s="7" t="s">
        <v>62</v>
      </c>
      <c r="J54" s="7" t="s">
        <v>62</v>
      </c>
      <c r="K54" s="7" t="s">
        <v>62</v>
      </c>
      <c r="L54" s="7" t="s">
        <v>62</v>
      </c>
      <c r="M54" s="7" t="s">
        <v>62</v>
      </c>
      <c r="N54" s="7" t="s">
        <v>62</v>
      </c>
      <c r="O54" s="7" t="s">
        <v>62</v>
      </c>
      <c r="P54" s="7" t="s">
        <v>62</v>
      </c>
      <c r="Q54" s="7" t="s">
        <v>62</v>
      </c>
      <c r="R54" s="7" t="s">
        <v>62</v>
      </c>
      <c r="S54" s="7" t="s">
        <v>62</v>
      </c>
      <c r="T54" s="7" t="s">
        <v>62</v>
      </c>
      <c r="U54" s="7" t="s">
        <v>62</v>
      </c>
      <c r="V54" s="7" t="s">
        <v>62</v>
      </c>
      <c r="W54" s="7" t="s">
        <v>62</v>
      </c>
      <c r="X54" s="7" t="s">
        <v>62</v>
      </c>
      <c r="Y54" s="7" t="s">
        <v>62</v>
      </c>
      <c r="Z54" s="37" t="s">
        <v>62</v>
      </c>
      <c r="AA54" s="7" t="s">
        <v>62</v>
      </c>
      <c r="AB54" s="7" t="s">
        <v>62</v>
      </c>
      <c r="AC54" s="7" t="s">
        <v>62</v>
      </c>
      <c r="AD54" s="7" t="s">
        <v>62</v>
      </c>
      <c r="AE54" s="7" t="s">
        <v>62</v>
      </c>
      <c r="AF54" s="7" t="s">
        <v>62</v>
      </c>
      <c r="AG54" s="7" t="s">
        <v>62</v>
      </c>
      <c r="AH54" s="7" t="s">
        <v>62</v>
      </c>
      <c r="AI54" s="9">
        <v>887100</v>
      </c>
      <c r="AJ54" s="9">
        <v>887100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887100</v>
      </c>
      <c r="AR54" s="9">
        <v>887100</v>
      </c>
      <c r="AS54" s="39">
        <v>983600</v>
      </c>
      <c r="AT54" s="39">
        <v>0</v>
      </c>
      <c r="AU54" s="39">
        <v>0</v>
      </c>
      <c r="AV54" s="39">
        <v>0</v>
      </c>
      <c r="AW54" s="39">
        <v>983600</v>
      </c>
      <c r="AX54" s="39">
        <v>1030300</v>
      </c>
      <c r="AY54" s="39">
        <v>0</v>
      </c>
      <c r="AZ54" s="39">
        <v>0</v>
      </c>
      <c r="BA54" s="39">
        <v>0</v>
      </c>
      <c r="BB54" s="39">
        <v>1030300</v>
      </c>
      <c r="BC54" s="39">
        <v>1035000</v>
      </c>
      <c r="BD54" s="39">
        <v>0</v>
      </c>
      <c r="BE54" s="39">
        <v>0</v>
      </c>
      <c r="BF54" s="39">
        <v>0</v>
      </c>
      <c r="BG54" s="39">
        <v>1035000</v>
      </c>
      <c r="BH54" s="39">
        <v>1035000</v>
      </c>
      <c r="BI54" s="39">
        <v>0</v>
      </c>
      <c r="BJ54" s="39">
        <v>0</v>
      </c>
      <c r="BK54" s="39">
        <v>0</v>
      </c>
      <c r="BL54" s="39">
        <v>1035000</v>
      </c>
      <c r="BM54" s="9">
        <v>887100</v>
      </c>
      <c r="BN54" s="9">
        <v>887100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887100</v>
      </c>
      <c r="BV54" s="9">
        <v>887100</v>
      </c>
      <c r="BW54" s="39">
        <v>983600</v>
      </c>
      <c r="BX54" s="39">
        <v>0</v>
      </c>
      <c r="BY54" s="39">
        <v>0</v>
      </c>
      <c r="BZ54" s="39">
        <v>0</v>
      </c>
      <c r="CA54" s="39">
        <v>983600</v>
      </c>
      <c r="CB54" s="39">
        <v>1030300</v>
      </c>
      <c r="CC54" s="39">
        <v>0</v>
      </c>
      <c r="CD54" s="39">
        <v>0</v>
      </c>
      <c r="CE54" s="39">
        <v>0</v>
      </c>
      <c r="CF54" s="39">
        <v>1030300</v>
      </c>
      <c r="CG54" s="39">
        <v>1035000</v>
      </c>
      <c r="CH54" s="39">
        <v>0</v>
      </c>
      <c r="CI54" s="39">
        <v>0</v>
      </c>
      <c r="CJ54" s="39">
        <v>0</v>
      </c>
      <c r="CK54" s="39">
        <v>1035000</v>
      </c>
      <c r="CL54" s="39">
        <v>1035000</v>
      </c>
      <c r="CM54" s="39">
        <v>0</v>
      </c>
      <c r="CN54" s="39">
        <v>0</v>
      </c>
      <c r="CO54" s="39">
        <v>0</v>
      </c>
      <c r="CP54" s="39">
        <v>1035000</v>
      </c>
    </row>
    <row r="55" spans="1:94" ht="15" x14ac:dyDescent="0.25">
      <c r="A55" s="6" t="s">
        <v>63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37"/>
      <c r="AA55" s="7"/>
      <c r="AB55" s="7"/>
      <c r="AC55" s="7"/>
      <c r="AD55" s="7"/>
      <c r="AE55" s="7"/>
      <c r="AF55" s="7"/>
      <c r="AG55" s="7"/>
      <c r="AH55" s="7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</row>
    <row r="56" spans="1:94" ht="34.15" customHeight="1" x14ac:dyDescent="0.25">
      <c r="A56" s="6" t="s">
        <v>206</v>
      </c>
      <c r="B56" s="7" t="s">
        <v>207</v>
      </c>
      <c r="C56" s="7" t="s">
        <v>62</v>
      </c>
      <c r="D56" s="7" t="s">
        <v>62</v>
      </c>
      <c r="E56" s="7" t="s">
        <v>62</v>
      </c>
      <c r="F56" s="7" t="s">
        <v>62</v>
      </c>
      <c r="G56" s="7" t="s">
        <v>62</v>
      </c>
      <c r="H56" s="7" t="s">
        <v>62</v>
      </c>
      <c r="I56" s="7" t="s">
        <v>62</v>
      </c>
      <c r="J56" s="7" t="s">
        <v>62</v>
      </c>
      <c r="K56" s="7" t="s">
        <v>62</v>
      </c>
      <c r="L56" s="7" t="s">
        <v>62</v>
      </c>
      <c r="M56" s="7" t="s">
        <v>62</v>
      </c>
      <c r="N56" s="7" t="s">
        <v>62</v>
      </c>
      <c r="O56" s="7" t="s">
        <v>62</v>
      </c>
      <c r="P56" s="7" t="s">
        <v>62</v>
      </c>
      <c r="Q56" s="7" t="s">
        <v>62</v>
      </c>
      <c r="R56" s="7" t="s">
        <v>62</v>
      </c>
      <c r="S56" s="7" t="s">
        <v>62</v>
      </c>
      <c r="T56" s="7" t="s">
        <v>62</v>
      </c>
      <c r="U56" s="7" t="s">
        <v>62</v>
      </c>
      <c r="V56" s="7" t="s">
        <v>62</v>
      </c>
      <c r="W56" s="7" t="s">
        <v>62</v>
      </c>
      <c r="X56" s="7" t="s">
        <v>62</v>
      </c>
      <c r="Y56" s="7" t="s">
        <v>62</v>
      </c>
      <c r="Z56" s="37" t="s">
        <v>62</v>
      </c>
      <c r="AA56" s="7" t="s">
        <v>62</v>
      </c>
      <c r="AB56" s="7" t="s">
        <v>62</v>
      </c>
      <c r="AC56" s="7" t="s">
        <v>62</v>
      </c>
      <c r="AD56" s="7" t="s">
        <v>62</v>
      </c>
      <c r="AE56" s="7" t="s">
        <v>62</v>
      </c>
      <c r="AF56" s="7" t="s">
        <v>62</v>
      </c>
      <c r="AG56" s="7" t="s">
        <v>62</v>
      </c>
      <c r="AH56" s="7" t="s">
        <v>62</v>
      </c>
      <c r="AI56" s="9">
        <v>887100</v>
      </c>
      <c r="AJ56" s="9">
        <v>887100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887100</v>
      </c>
      <c r="AR56" s="9">
        <v>887100</v>
      </c>
      <c r="AS56" s="39">
        <v>983600</v>
      </c>
      <c r="AT56" s="39">
        <v>0</v>
      </c>
      <c r="AU56" s="39">
        <v>0</v>
      </c>
      <c r="AV56" s="39">
        <v>0</v>
      </c>
      <c r="AW56" s="39">
        <v>983600</v>
      </c>
      <c r="AX56" s="39">
        <v>1030300</v>
      </c>
      <c r="AY56" s="39">
        <v>0</v>
      </c>
      <c r="AZ56" s="39">
        <v>0</v>
      </c>
      <c r="BA56" s="39">
        <v>0</v>
      </c>
      <c r="BB56" s="39">
        <v>1030300</v>
      </c>
      <c r="BC56" s="39">
        <v>1035000</v>
      </c>
      <c r="BD56" s="39">
        <v>0</v>
      </c>
      <c r="BE56" s="39">
        <v>0</v>
      </c>
      <c r="BF56" s="39">
        <v>0</v>
      </c>
      <c r="BG56" s="39">
        <v>1035000</v>
      </c>
      <c r="BH56" s="39">
        <v>1035000</v>
      </c>
      <c r="BI56" s="39">
        <v>0</v>
      </c>
      <c r="BJ56" s="39">
        <v>0</v>
      </c>
      <c r="BK56" s="39">
        <v>0</v>
      </c>
      <c r="BL56" s="39">
        <v>1035000</v>
      </c>
      <c r="BM56" s="9">
        <v>887100</v>
      </c>
      <c r="BN56" s="9">
        <v>887100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887100</v>
      </c>
      <c r="BV56" s="9">
        <v>887100</v>
      </c>
      <c r="BW56" s="39">
        <v>983600</v>
      </c>
      <c r="BX56" s="39">
        <v>0</v>
      </c>
      <c r="BY56" s="39">
        <v>0</v>
      </c>
      <c r="BZ56" s="39">
        <v>0</v>
      </c>
      <c r="CA56" s="39">
        <v>983600</v>
      </c>
      <c r="CB56" s="39">
        <v>1030300</v>
      </c>
      <c r="CC56" s="39">
        <v>0</v>
      </c>
      <c r="CD56" s="39">
        <v>0</v>
      </c>
      <c r="CE56" s="39">
        <v>0</v>
      </c>
      <c r="CF56" s="39">
        <v>1030300</v>
      </c>
      <c r="CG56" s="39">
        <v>1035000</v>
      </c>
      <c r="CH56" s="39">
        <v>0</v>
      </c>
      <c r="CI56" s="39">
        <v>0</v>
      </c>
      <c r="CJ56" s="39">
        <v>0</v>
      </c>
      <c r="CK56" s="39">
        <v>1035000</v>
      </c>
      <c r="CL56" s="39">
        <v>1035000</v>
      </c>
      <c r="CM56" s="39">
        <v>0</v>
      </c>
      <c r="CN56" s="39">
        <v>0</v>
      </c>
      <c r="CO56" s="39">
        <v>0</v>
      </c>
      <c r="CP56" s="39">
        <v>1035000</v>
      </c>
    </row>
    <row r="57" spans="1:94" ht="15" x14ac:dyDescent="0.25">
      <c r="A57" s="6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37"/>
      <c r="AA57" s="7"/>
      <c r="AB57" s="7"/>
      <c r="AC57" s="7"/>
      <c r="AD57" s="7"/>
      <c r="AE57" s="7"/>
      <c r="AF57" s="7"/>
      <c r="AG57" s="7"/>
      <c r="AH57" s="7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</row>
    <row r="58" spans="1:94" ht="125.25" customHeight="1" x14ac:dyDescent="0.25">
      <c r="A58" s="11" t="s">
        <v>208</v>
      </c>
      <c r="B58" s="7" t="s">
        <v>209</v>
      </c>
      <c r="C58" s="7" t="s">
        <v>62</v>
      </c>
      <c r="D58" s="7" t="s">
        <v>62</v>
      </c>
      <c r="E58" s="7" t="s">
        <v>62</v>
      </c>
      <c r="F58" s="7" t="s">
        <v>62</v>
      </c>
      <c r="G58" s="7" t="s">
        <v>62</v>
      </c>
      <c r="H58" s="7" t="s">
        <v>62</v>
      </c>
      <c r="I58" s="7" t="s">
        <v>62</v>
      </c>
      <c r="J58" s="7" t="s">
        <v>62</v>
      </c>
      <c r="K58" s="7" t="s">
        <v>62</v>
      </c>
      <c r="L58" s="7" t="s">
        <v>62</v>
      </c>
      <c r="M58" s="7" t="s">
        <v>62</v>
      </c>
      <c r="N58" s="7" t="s">
        <v>62</v>
      </c>
      <c r="O58" s="7" t="s">
        <v>62</v>
      </c>
      <c r="P58" s="7" t="s">
        <v>62</v>
      </c>
      <c r="Q58" s="7" t="s">
        <v>62</v>
      </c>
      <c r="R58" s="7" t="s">
        <v>62</v>
      </c>
      <c r="S58" s="7" t="s">
        <v>62</v>
      </c>
      <c r="T58" s="7" t="s">
        <v>62</v>
      </c>
      <c r="U58" s="7" t="s">
        <v>62</v>
      </c>
      <c r="V58" s="7" t="s">
        <v>62</v>
      </c>
      <c r="W58" s="7" t="s">
        <v>62</v>
      </c>
      <c r="X58" s="7" t="s">
        <v>62</v>
      </c>
      <c r="Y58" s="7" t="s">
        <v>62</v>
      </c>
      <c r="Z58" s="37" t="s">
        <v>62</v>
      </c>
      <c r="AA58" s="7" t="s">
        <v>62</v>
      </c>
      <c r="AB58" s="7" t="s">
        <v>62</v>
      </c>
      <c r="AC58" s="7" t="s">
        <v>62</v>
      </c>
      <c r="AD58" s="7" t="s">
        <v>62</v>
      </c>
      <c r="AE58" s="7" t="s">
        <v>62</v>
      </c>
      <c r="AF58" s="7" t="s">
        <v>62</v>
      </c>
      <c r="AG58" s="7" t="s">
        <v>62</v>
      </c>
      <c r="AH58" s="7" t="s">
        <v>62</v>
      </c>
      <c r="AI58" s="9">
        <v>887100</v>
      </c>
      <c r="AJ58" s="9">
        <v>887100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887100</v>
      </c>
      <c r="AR58" s="9">
        <v>887100</v>
      </c>
      <c r="AS58" s="39">
        <v>983600</v>
      </c>
      <c r="AT58" s="39">
        <v>0</v>
      </c>
      <c r="AU58" s="39">
        <v>0</v>
      </c>
      <c r="AV58" s="39">
        <v>0</v>
      </c>
      <c r="AW58" s="39">
        <v>983600</v>
      </c>
      <c r="AX58" s="39">
        <v>1030300</v>
      </c>
      <c r="AY58" s="39">
        <v>0</v>
      </c>
      <c r="AZ58" s="39">
        <v>0</v>
      </c>
      <c r="BA58" s="39">
        <v>0</v>
      </c>
      <c r="BB58" s="39">
        <v>1030300</v>
      </c>
      <c r="BC58" s="39">
        <v>1035000</v>
      </c>
      <c r="BD58" s="39">
        <v>0</v>
      </c>
      <c r="BE58" s="39">
        <v>0</v>
      </c>
      <c r="BF58" s="39">
        <v>0</v>
      </c>
      <c r="BG58" s="39">
        <v>1035000</v>
      </c>
      <c r="BH58" s="39">
        <v>1035000</v>
      </c>
      <c r="BI58" s="39">
        <v>0</v>
      </c>
      <c r="BJ58" s="39">
        <v>0</v>
      </c>
      <c r="BK58" s="39">
        <v>0</v>
      </c>
      <c r="BL58" s="39">
        <v>1035000</v>
      </c>
      <c r="BM58" s="9">
        <v>887100</v>
      </c>
      <c r="BN58" s="9">
        <v>887100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887100</v>
      </c>
      <c r="BV58" s="9">
        <v>887100</v>
      </c>
      <c r="BW58" s="39">
        <v>983600</v>
      </c>
      <c r="BX58" s="39">
        <v>0</v>
      </c>
      <c r="BY58" s="39">
        <v>0</v>
      </c>
      <c r="BZ58" s="39">
        <v>0</v>
      </c>
      <c r="CA58" s="39">
        <v>983600</v>
      </c>
      <c r="CB58" s="39">
        <v>1030300</v>
      </c>
      <c r="CC58" s="39">
        <v>0</v>
      </c>
      <c r="CD58" s="39">
        <v>0</v>
      </c>
      <c r="CE58" s="39">
        <v>0</v>
      </c>
      <c r="CF58" s="39">
        <v>1030300</v>
      </c>
      <c r="CG58" s="39">
        <v>1035000</v>
      </c>
      <c r="CH58" s="39">
        <v>0</v>
      </c>
      <c r="CI58" s="39">
        <v>0</v>
      </c>
      <c r="CJ58" s="39">
        <v>0</v>
      </c>
      <c r="CK58" s="39">
        <v>1035000</v>
      </c>
      <c r="CL58" s="39">
        <v>1035000</v>
      </c>
      <c r="CM58" s="39">
        <v>0</v>
      </c>
      <c r="CN58" s="39">
        <v>0</v>
      </c>
      <c r="CO58" s="39">
        <v>0</v>
      </c>
      <c r="CP58" s="39">
        <v>1035000</v>
      </c>
    </row>
    <row r="59" spans="1:94" ht="15" x14ac:dyDescent="0.2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37"/>
      <c r="AA59" s="7"/>
      <c r="AB59" s="7"/>
      <c r="AC59" s="7"/>
      <c r="AD59" s="7"/>
      <c r="AE59" s="7"/>
      <c r="AF59" s="7"/>
      <c r="AG59" s="7"/>
      <c r="AH59" s="7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</row>
    <row r="60" spans="1:94" ht="203.25" customHeight="1" x14ac:dyDescent="0.25">
      <c r="A60" s="6" t="s">
        <v>210</v>
      </c>
      <c r="B60" s="7" t="s">
        <v>211</v>
      </c>
      <c r="C60" s="7" t="s">
        <v>212</v>
      </c>
      <c r="D60" s="7" t="s">
        <v>74</v>
      </c>
      <c r="E60" s="7" t="s">
        <v>213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37" t="s">
        <v>239</v>
      </c>
      <c r="AA60" s="7"/>
      <c r="AB60" s="7"/>
      <c r="AC60" s="7"/>
      <c r="AD60" s="7"/>
      <c r="AE60" s="7"/>
      <c r="AF60" s="7"/>
      <c r="AG60" s="7" t="s">
        <v>214</v>
      </c>
      <c r="AH60" s="7" t="s">
        <v>215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39">
        <v>17000</v>
      </c>
      <c r="AT60" s="39">
        <v>0</v>
      </c>
      <c r="AU60" s="39">
        <v>0</v>
      </c>
      <c r="AV60" s="39">
        <v>0</v>
      </c>
      <c r="AW60" s="39">
        <v>17000</v>
      </c>
      <c r="AX60" s="39">
        <v>14900</v>
      </c>
      <c r="AY60" s="39">
        <v>0</v>
      </c>
      <c r="AZ60" s="39">
        <v>0</v>
      </c>
      <c r="BA60" s="39">
        <v>0</v>
      </c>
      <c r="BB60" s="39">
        <v>14900</v>
      </c>
      <c r="BC60" s="39">
        <v>14900</v>
      </c>
      <c r="BD60" s="39">
        <v>0</v>
      </c>
      <c r="BE60" s="39">
        <v>0</v>
      </c>
      <c r="BF60" s="39">
        <v>0</v>
      </c>
      <c r="BG60" s="39">
        <v>14900</v>
      </c>
      <c r="BH60" s="39">
        <v>14900</v>
      </c>
      <c r="BI60" s="39">
        <v>0</v>
      </c>
      <c r="BJ60" s="39">
        <v>0</v>
      </c>
      <c r="BK60" s="39">
        <v>0</v>
      </c>
      <c r="BL60" s="39">
        <v>14900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39">
        <v>17000</v>
      </c>
      <c r="BX60" s="39">
        <v>0</v>
      </c>
      <c r="BY60" s="39">
        <v>0</v>
      </c>
      <c r="BZ60" s="39">
        <v>0</v>
      </c>
      <c r="CA60" s="39">
        <v>17000</v>
      </c>
      <c r="CB60" s="39">
        <v>14900</v>
      </c>
      <c r="CC60" s="39">
        <v>0</v>
      </c>
      <c r="CD60" s="39">
        <v>0</v>
      </c>
      <c r="CE60" s="39">
        <v>0</v>
      </c>
      <c r="CF60" s="39">
        <v>14900</v>
      </c>
      <c r="CG60" s="39">
        <v>14900</v>
      </c>
      <c r="CH60" s="39">
        <v>0</v>
      </c>
      <c r="CI60" s="39">
        <v>0</v>
      </c>
      <c r="CJ60" s="39">
        <v>0</v>
      </c>
      <c r="CK60" s="39">
        <v>14900</v>
      </c>
      <c r="CL60" s="39">
        <v>14900</v>
      </c>
      <c r="CM60" s="39">
        <v>0</v>
      </c>
      <c r="CN60" s="39">
        <v>0</v>
      </c>
      <c r="CO60" s="39">
        <v>0</v>
      </c>
      <c r="CP60" s="39">
        <v>14900</v>
      </c>
    </row>
    <row r="61" spans="1:94" ht="182.25" customHeight="1" x14ac:dyDescent="0.25">
      <c r="A61" s="32" t="s">
        <v>227</v>
      </c>
      <c r="B61" s="7" t="s">
        <v>216</v>
      </c>
      <c r="C61" s="7" t="s">
        <v>217</v>
      </c>
      <c r="D61" s="7" t="s">
        <v>218</v>
      </c>
      <c r="E61" s="7" t="s">
        <v>219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 t="s">
        <v>220</v>
      </c>
      <c r="X61" s="7" t="s">
        <v>116</v>
      </c>
      <c r="Y61" s="7" t="s">
        <v>90</v>
      </c>
      <c r="Z61" s="37" t="s">
        <v>239</v>
      </c>
      <c r="AA61" s="7"/>
      <c r="AB61" s="7"/>
      <c r="AC61" s="7"/>
      <c r="AD61" s="7"/>
      <c r="AE61" s="7"/>
      <c r="AF61" s="7"/>
      <c r="AG61" s="7" t="s">
        <v>221</v>
      </c>
      <c r="AH61" s="7" t="s">
        <v>187</v>
      </c>
      <c r="AI61" s="9">
        <v>887100</v>
      </c>
      <c r="AJ61" s="9">
        <v>887100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887100</v>
      </c>
      <c r="AR61" s="9">
        <v>887100</v>
      </c>
      <c r="AS61" s="39">
        <v>966600</v>
      </c>
      <c r="AT61" s="39">
        <v>0</v>
      </c>
      <c r="AU61" s="39">
        <v>0</v>
      </c>
      <c r="AV61" s="39">
        <v>0</v>
      </c>
      <c r="AW61" s="39">
        <v>966600</v>
      </c>
      <c r="AX61" s="39">
        <v>1015400</v>
      </c>
      <c r="AY61" s="39">
        <v>0</v>
      </c>
      <c r="AZ61" s="39">
        <v>0</v>
      </c>
      <c r="BA61" s="39">
        <v>0</v>
      </c>
      <c r="BB61" s="39">
        <v>1015400</v>
      </c>
      <c r="BC61" s="39">
        <v>1020100</v>
      </c>
      <c r="BD61" s="39">
        <v>0</v>
      </c>
      <c r="BE61" s="39">
        <v>0</v>
      </c>
      <c r="BF61" s="39">
        <v>0</v>
      </c>
      <c r="BG61" s="39">
        <v>1072100</v>
      </c>
      <c r="BH61" s="39">
        <v>1020100</v>
      </c>
      <c r="BI61" s="39">
        <v>0</v>
      </c>
      <c r="BJ61" s="39">
        <v>0</v>
      </c>
      <c r="BK61" s="39">
        <v>0</v>
      </c>
      <c r="BL61" s="39">
        <v>1072100</v>
      </c>
      <c r="BM61" s="9">
        <v>887100</v>
      </c>
      <c r="BN61" s="9">
        <v>887100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887100</v>
      </c>
      <c r="BV61" s="9">
        <v>887100</v>
      </c>
      <c r="BW61" s="39">
        <v>966600</v>
      </c>
      <c r="BX61" s="39">
        <v>0</v>
      </c>
      <c r="BY61" s="39">
        <v>0</v>
      </c>
      <c r="BZ61" s="39">
        <v>0</v>
      </c>
      <c r="CA61" s="39">
        <v>966600</v>
      </c>
      <c r="CB61" s="39">
        <v>1015400</v>
      </c>
      <c r="CC61" s="39">
        <v>0</v>
      </c>
      <c r="CD61" s="39">
        <v>0</v>
      </c>
      <c r="CE61" s="39">
        <v>0</v>
      </c>
      <c r="CF61" s="39">
        <v>1015400</v>
      </c>
      <c r="CG61" s="39">
        <v>1020100</v>
      </c>
      <c r="CH61" s="39">
        <v>0</v>
      </c>
      <c r="CI61" s="39">
        <v>0</v>
      </c>
      <c r="CJ61" s="39">
        <v>0</v>
      </c>
      <c r="CK61" s="39">
        <v>1072100</v>
      </c>
      <c r="CL61" s="39">
        <v>1020100</v>
      </c>
      <c r="CM61" s="39">
        <v>0</v>
      </c>
      <c r="CN61" s="39">
        <v>0</v>
      </c>
      <c r="CO61" s="39">
        <v>0</v>
      </c>
      <c r="CP61" s="39">
        <v>1072100</v>
      </c>
    </row>
    <row r="62" spans="1:94" ht="45.6" customHeight="1" x14ac:dyDescent="0.25">
      <c r="A62" s="6" t="s">
        <v>222</v>
      </c>
      <c r="B62" s="7" t="s">
        <v>223</v>
      </c>
      <c r="C62" s="7" t="s">
        <v>62</v>
      </c>
      <c r="D62" s="7" t="s">
        <v>62</v>
      </c>
      <c r="E62" s="7" t="s">
        <v>62</v>
      </c>
      <c r="F62" s="7" t="s">
        <v>62</v>
      </c>
      <c r="G62" s="7" t="s">
        <v>62</v>
      </c>
      <c r="H62" s="7" t="s">
        <v>62</v>
      </c>
      <c r="I62" s="7" t="s">
        <v>62</v>
      </c>
      <c r="J62" s="7" t="s">
        <v>62</v>
      </c>
      <c r="K62" s="7" t="s">
        <v>62</v>
      </c>
      <c r="L62" s="7" t="s">
        <v>62</v>
      </c>
      <c r="M62" s="7" t="s">
        <v>62</v>
      </c>
      <c r="N62" s="7" t="s">
        <v>62</v>
      </c>
      <c r="O62" s="7" t="s">
        <v>62</v>
      </c>
      <c r="P62" s="7" t="s">
        <v>62</v>
      </c>
      <c r="Q62" s="7" t="s">
        <v>62</v>
      </c>
      <c r="R62" s="7" t="s">
        <v>62</v>
      </c>
      <c r="S62" s="7" t="s">
        <v>62</v>
      </c>
      <c r="T62" s="7" t="s">
        <v>62</v>
      </c>
      <c r="U62" s="7" t="s">
        <v>62</v>
      </c>
      <c r="V62" s="7" t="s">
        <v>62</v>
      </c>
      <c r="W62" s="7" t="s">
        <v>62</v>
      </c>
      <c r="X62" s="7" t="s">
        <v>62</v>
      </c>
      <c r="Y62" s="7" t="s">
        <v>62</v>
      </c>
      <c r="Z62" s="37" t="s">
        <v>62</v>
      </c>
      <c r="AA62" s="7" t="s">
        <v>62</v>
      </c>
      <c r="AB62" s="7" t="s">
        <v>62</v>
      </c>
      <c r="AC62" s="7" t="s">
        <v>62</v>
      </c>
      <c r="AD62" s="7" t="s">
        <v>62</v>
      </c>
      <c r="AE62" s="7" t="s">
        <v>62</v>
      </c>
      <c r="AF62" s="7" t="s">
        <v>62</v>
      </c>
      <c r="AG62" s="7" t="s">
        <v>62</v>
      </c>
      <c r="AH62" s="7" t="s">
        <v>62</v>
      </c>
      <c r="AI62" s="9">
        <v>18183000</v>
      </c>
      <c r="AJ62" s="9">
        <v>17815300</v>
      </c>
      <c r="AK62" s="9">
        <v>173300</v>
      </c>
      <c r="AL62" s="9">
        <v>173300</v>
      </c>
      <c r="AM62" s="9">
        <v>1591600</v>
      </c>
      <c r="AN62" s="9">
        <v>1591500</v>
      </c>
      <c r="AO62" s="9">
        <v>0</v>
      </c>
      <c r="AP62" s="9">
        <v>0</v>
      </c>
      <c r="AQ62" s="9">
        <v>15478700</v>
      </c>
      <c r="AR62" s="9">
        <v>15111100</v>
      </c>
      <c r="AS62" s="39">
        <v>21327400</v>
      </c>
      <c r="AT62" s="39">
        <v>192900</v>
      </c>
      <c r="AU62" s="39">
        <v>144400</v>
      </c>
      <c r="AV62" s="39">
        <v>0</v>
      </c>
      <c r="AW62" s="39">
        <v>20990100</v>
      </c>
      <c r="AX62" s="39">
        <v>14563800</v>
      </c>
      <c r="AY62" s="39">
        <v>191600</v>
      </c>
      <c r="AZ62" s="39">
        <v>200</v>
      </c>
      <c r="BA62" s="39">
        <v>0</v>
      </c>
      <c r="BB62" s="39">
        <v>14372000</v>
      </c>
      <c r="BC62" s="39">
        <v>14595900</v>
      </c>
      <c r="BD62" s="39">
        <v>198500</v>
      </c>
      <c r="BE62" s="39">
        <v>200</v>
      </c>
      <c r="BF62" s="39">
        <v>0</v>
      </c>
      <c r="BG62" s="39">
        <v>14397200</v>
      </c>
      <c r="BH62" s="39">
        <v>14595900</v>
      </c>
      <c r="BI62" s="39">
        <v>198500</v>
      </c>
      <c r="BJ62" s="39">
        <v>200</v>
      </c>
      <c r="BK62" s="39">
        <v>0</v>
      </c>
      <c r="BL62" s="39">
        <v>14397200</v>
      </c>
      <c r="BM62" s="9">
        <v>18183000</v>
      </c>
      <c r="BN62" s="9">
        <v>17815300</v>
      </c>
      <c r="BO62" s="9">
        <v>173300</v>
      </c>
      <c r="BP62" s="9">
        <v>173300</v>
      </c>
      <c r="BQ62" s="9">
        <v>1591600</v>
      </c>
      <c r="BR62" s="9">
        <v>1591500</v>
      </c>
      <c r="BS62" s="9">
        <v>0</v>
      </c>
      <c r="BT62" s="9">
        <v>0</v>
      </c>
      <c r="BU62" s="9">
        <v>15478700</v>
      </c>
      <c r="BV62" s="9">
        <v>15111100</v>
      </c>
      <c r="BW62" s="39">
        <v>21327400</v>
      </c>
      <c r="BX62" s="39">
        <v>192900</v>
      </c>
      <c r="BY62" s="39">
        <v>144400</v>
      </c>
      <c r="BZ62" s="39">
        <v>0</v>
      </c>
      <c r="CA62" s="39">
        <v>20990100</v>
      </c>
      <c r="CB62" s="39">
        <v>14563800</v>
      </c>
      <c r="CC62" s="39">
        <v>191600</v>
      </c>
      <c r="CD62" s="39">
        <v>200</v>
      </c>
      <c r="CE62" s="39">
        <v>0</v>
      </c>
      <c r="CF62" s="39">
        <v>14372000</v>
      </c>
      <c r="CG62" s="39">
        <v>14595900</v>
      </c>
      <c r="CH62" s="39">
        <v>198500</v>
      </c>
      <c r="CI62" s="39">
        <v>200</v>
      </c>
      <c r="CJ62" s="39">
        <v>0</v>
      </c>
      <c r="CK62" s="39">
        <v>14397200</v>
      </c>
      <c r="CL62" s="39">
        <v>14595900</v>
      </c>
      <c r="CM62" s="39">
        <v>198500</v>
      </c>
      <c r="CN62" s="39">
        <v>200</v>
      </c>
      <c r="CO62" s="39">
        <v>0</v>
      </c>
      <c r="CP62" s="39">
        <v>14397200</v>
      </c>
    </row>
    <row r="63" spans="1:94" ht="34.15" customHeight="1" x14ac:dyDescent="0.25">
      <c r="A63" s="6" t="s">
        <v>224</v>
      </c>
      <c r="B63" s="7" t="s">
        <v>225</v>
      </c>
      <c r="C63" s="7" t="s">
        <v>62</v>
      </c>
      <c r="D63" s="7" t="s">
        <v>62</v>
      </c>
      <c r="E63" s="7" t="s">
        <v>62</v>
      </c>
      <c r="F63" s="7" t="s">
        <v>62</v>
      </c>
      <c r="G63" s="7" t="s">
        <v>62</v>
      </c>
      <c r="H63" s="7" t="s">
        <v>62</v>
      </c>
      <c r="I63" s="7" t="s">
        <v>62</v>
      </c>
      <c r="J63" s="7" t="s">
        <v>62</v>
      </c>
      <c r="K63" s="7" t="s">
        <v>62</v>
      </c>
      <c r="L63" s="7" t="s">
        <v>62</v>
      </c>
      <c r="M63" s="7" t="s">
        <v>62</v>
      </c>
      <c r="N63" s="7" t="s">
        <v>62</v>
      </c>
      <c r="O63" s="7" t="s">
        <v>62</v>
      </c>
      <c r="P63" s="7" t="s">
        <v>62</v>
      </c>
      <c r="Q63" s="7" t="s">
        <v>62</v>
      </c>
      <c r="R63" s="7" t="s">
        <v>62</v>
      </c>
      <c r="S63" s="7" t="s">
        <v>62</v>
      </c>
      <c r="T63" s="7" t="s">
        <v>62</v>
      </c>
      <c r="U63" s="7" t="s">
        <v>62</v>
      </c>
      <c r="V63" s="7" t="s">
        <v>62</v>
      </c>
      <c r="W63" s="7" t="s">
        <v>62</v>
      </c>
      <c r="X63" s="7" t="s">
        <v>62</v>
      </c>
      <c r="Y63" s="7" t="s">
        <v>62</v>
      </c>
      <c r="Z63" s="37" t="s">
        <v>62</v>
      </c>
      <c r="AA63" s="7" t="s">
        <v>62</v>
      </c>
      <c r="AB63" s="7" t="s">
        <v>62</v>
      </c>
      <c r="AC63" s="7" t="s">
        <v>62</v>
      </c>
      <c r="AD63" s="7" t="s">
        <v>62</v>
      </c>
      <c r="AE63" s="7" t="s">
        <v>62</v>
      </c>
      <c r="AF63" s="7" t="s">
        <v>62</v>
      </c>
      <c r="AG63" s="7" t="s">
        <v>62</v>
      </c>
      <c r="AH63" s="7" t="s">
        <v>62</v>
      </c>
      <c r="AI63" s="9">
        <v>18183000</v>
      </c>
      <c r="AJ63" s="9">
        <v>17815300</v>
      </c>
      <c r="AK63" s="9">
        <v>173300</v>
      </c>
      <c r="AL63" s="9">
        <v>173300</v>
      </c>
      <c r="AM63" s="9">
        <v>1591600</v>
      </c>
      <c r="AN63" s="9">
        <v>1591500</v>
      </c>
      <c r="AO63" s="9">
        <v>0</v>
      </c>
      <c r="AP63" s="9">
        <v>0</v>
      </c>
      <c r="AQ63" s="9">
        <v>16365800</v>
      </c>
      <c r="AR63" s="9">
        <v>15998200</v>
      </c>
      <c r="AS63" s="39">
        <v>21327400</v>
      </c>
      <c r="AT63" s="39">
        <v>192900</v>
      </c>
      <c r="AU63" s="39">
        <v>144400</v>
      </c>
      <c r="AV63" s="39">
        <v>0</v>
      </c>
      <c r="AW63" s="39">
        <v>20990100</v>
      </c>
      <c r="AX63" s="39">
        <v>14563800</v>
      </c>
      <c r="AY63" s="39">
        <v>191600</v>
      </c>
      <c r="AZ63" s="39">
        <v>200</v>
      </c>
      <c r="BA63" s="39">
        <v>0</v>
      </c>
      <c r="BB63" s="39">
        <v>14372000</v>
      </c>
      <c r="BC63" s="39">
        <v>14595900</v>
      </c>
      <c r="BD63" s="39">
        <v>198500</v>
      </c>
      <c r="BE63" s="39">
        <v>200</v>
      </c>
      <c r="BF63" s="39">
        <v>0</v>
      </c>
      <c r="BG63" s="39">
        <v>14397200</v>
      </c>
      <c r="BH63" s="39">
        <v>14595900</v>
      </c>
      <c r="BI63" s="39">
        <v>198500</v>
      </c>
      <c r="BJ63" s="39">
        <v>200</v>
      </c>
      <c r="BK63" s="39">
        <v>0</v>
      </c>
      <c r="BL63" s="39">
        <v>14397200</v>
      </c>
      <c r="BM63" s="9">
        <v>18183000</v>
      </c>
      <c r="BN63" s="9">
        <v>17815300</v>
      </c>
      <c r="BO63" s="9">
        <v>173300</v>
      </c>
      <c r="BP63" s="9">
        <v>173300</v>
      </c>
      <c r="BQ63" s="9">
        <v>1591600</v>
      </c>
      <c r="BR63" s="9">
        <v>1591500</v>
      </c>
      <c r="BS63" s="9">
        <v>0</v>
      </c>
      <c r="BT63" s="9">
        <v>0</v>
      </c>
      <c r="BU63" s="9">
        <v>16365800</v>
      </c>
      <c r="BV63" s="9">
        <v>15998200</v>
      </c>
      <c r="BW63" s="39">
        <v>21327400</v>
      </c>
      <c r="BX63" s="39">
        <v>192900</v>
      </c>
      <c r="BY63" s="39">
        <v>144400</v>
      </c>
      <c r="BZ63" s="39">
        <v>0</v>
      </c>
      <c r="CA63" s="39">
        <v>20990100</v>
      </c>
      <c r="CB63" s="39">
        <v>14563800</v>
      </c>
      <c r="CC63" s="39">
        <v>191600</v>
      </c>
      <c r="CD63" s="39">
        <v>200</v>
      </c>
      <c r="CE63" s="39">
        <v>0</v>
      </c>
      <c r="CF63" s="39">
        <v>14372000</v>
      </c>
      <c r="CG63" s="39">
        <v>14595900</v>
      </c>
      <c r="CH63" s="39">
        <v>198500</v>
      </c>
      <c r="CI63" s="39">
        <v>200</v>
      </c>
      <c r="CJ63" s="39">
        <v>0</v>
      </c>
      <c r="CK63" s="39">
        <v>14397200</v>
      </c>
      <c r="CL63" s="39">
        <v>14595900</v>
      </c>
      <c r="CM63" s="39">
        <v>198500</v>
      </c>
      <c r="CN63" s="39">
        <v>200</v>
      </c>
      <c r="CO63" s="39">
        <v>0</v>
      </c>
      <c r="CP63" s="39">
        <v>14397200</v>
      </c>
    </row>
    <row r="64" spans="1:94" ht="15" x14ac:dyDescent="0.25"/>
    <row r="65" spans="1:59" ht="15" x14ac:dyDescent="0.25">
      <c r="A65" s="41" t="s">
        <v>257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1:59" ht="15" x14ac:dyDescent="0.25">
      <c r="A66" s="1" t="s">
        <v>254</v>
      </c>
    </row>
  </sheetData>
  <mergeCells count="106">
    <mergeCell ref="A65:K65"/>
    <mergeCell ref="AO12:AP12"/>
    <mergeCell ref="AV12:AV13"/>
    <mergeCell ref="BA12:BA13"/>
    <mergeCell ref="BS12:BT12"/>
    <mergeCell ref="BZ12:BZ13"/>
    <mergeCell ref="CE12:CE13"/>
    <mergeCell ref="BC12:BC13"/>
    <mergeCell ref="BD12:BG12"/>
    <mergeCell ref="BH12:BH13"/>
    <mergeCell ref="BI12:BL12"/>
    <mergeCell ref="CB12:CB13"/>
    <mergeCell ref="CC12:CC13"/>
    <mergeCell ref="CD12:CD13"/>
    <mergeCell ref="BM12:BN12"/>
    <mergeCell ref="BO12:BP12"/>
    <mergeCell ref="AX12:AX13"/>
    <mergeCell ref="AY12:AY13"/>
    <mergeCell ref="AZ12:AZ13"/>
    <mergeCell ref="BB12:BB13"/>
    <mergeCell ref="CF12:CF13"/>
    <mergeCell ref="CG12:CG13"/>
    <mergeCell ref="BM9:CP9"/>
    <mergeCell ref="BM11:BV11"/>
    <mergeCell ref="BW11:CA11"/>
    <mergeCell ref="CG10:CP11"/>
    <mergeCell ref="CH12:CK12"/>
    <mergeCell ref="BQ12:BR12"/>
    <mergeCell ref="BU12:BV12"/>
    <mergeCell ref="BW12:BW13"/>
    <mergeCell ref="BX12:BX13"/>
    <mergeCell ref="BY12:BY13"/>
    <mergeCell ref="CA12:CA13"/>
    <mergeCell ref="CL12:CL13"/>
    <mergeCell ref="T11:V11"/>
    <mergeCell ref="W11:Y11"/>
    <mergeCell ref="Z11:AB11"/>
    <mergeCell ref="AS11:AW11"/>
    <mergeCell ref="A4:CP4"/>
    <mergeCell ref="AI10:AR10"/>
    <mergeCell ref="AS10:AW10"/>
    <mergeCell ref="AX10:BB10"/>
    <mergeCell ref="F12:F13"/>
    <mergeCell ref="G12:G13"/>
    <mergeCell ref="H12:H13"/>
    <mergeCell ref="I12:I13"/>
    <mergeCell ref="J12:J13"/>
    <mergeCell ref="O12:O13"/>
    <mergeCell ref="P12:P13"/>
    <mergeCell ref="Q12:Q13"/>
    <mergeCell ref="R12:R13"/>
    <mergeCell ref="S12:S13"/>
    <mergeCell ref="T12:T13"/>
    <mergeCell ref="AI12:AJ12"/>
    <mergeCell ref="AQ12:AR12"/>
    <mergeCell ref="AS12:AS13"/>
    <mergeCell ref="AT12:AT13"/>
    <mergeCell ref="CM12:CP12"/>
    <mergeCell ref="AG14:AH14"/>
    <mergeCell ref="D6:I6"/>
    <mergeCell ref="A9:A13"/>
    <mergeCell ref="B9:B13"/>
    <mergeCell ref="C9:AE9"/>
    <mergeCell ref="AF9:AF13"/>
    <mergeCell ref="AG9:AH11"/>
    <mergeCell ref="K12:K13"/>
    <mergeCell ref="L12:L13"/>
    <mergeCell ref="C12:C13"/>
    <mergeCell ref="D12:D13"/>
    <mergeCell ref="E12:E13"/>
    <mergeCell ref="M12:M13"/>
    <mergeCell ref="N12:N13"/>
    <mergeCell ref="Z12:Z13"/>
    <mergeCell ref="AA12:AA13"/>
    <mergeCell ref="C10:V10"/>
    <mergeCell ref="W10:AB10"/>
    <mergeCell ref="AC10:AE11"/>
    <mergeCell ref="C11:E11"/>
    <mergeCell ref="F11:I11"/>
    <mergeCell ref="J11:L11"/>
    <mergeCell ref="M11:P11"/>
    <mergeCell ref="Q11:S11"/>
    <mergeCell ref="A2:CP2"/>
    <mergeCell ref="AG12:AG13"/>
    <mergeCell ref="AH12:AH13"/>
    <mergeCell ref="AE12:AE13"/>
    <mergeCell ref="AU12:AU13"/>
    <mergeCell ref="AW12:AW13"/>
    <mergeCell ref="AB12:AB13"/>
    <mergeCell ref="AC12:AC13"/>
    <mergeCell ref="AD12:AD13"/>
    <mergeCell ref="U12:U13"/>
    <mergeCell ref="V12:V13"/>
    <mergeCell ref="W12:W13"/>
    <mergeCell ref="X12:X13"/>
    <mergeCell ref="Y12:Y13"/>
    <mergeCell ref="AX11:BB11"/>
    <mergeCell ref="CB11:CF11"/>
    <mergeCell ref="BC10:BL11"/>
    <mergeCell ref="BM10:BV10"/>
    <mergeCell ref="BW10:CA10"/>
    <mergeCell ref="CB10:CF10"/>
    <mergeCell ref="AK12:AL12"/>
    <mergeCell ref="AM12:AN12"/>
    <mergeCell ref="AI11:AR11"/>
    <mergeCell ref="AI9:BL9"/>
  </mergeCells>
  <pageMargins left="0.25" right="0.25" top="0.3" bottom="0.18" header="0.3" footer="0.3"/>
  <pageSetup paperSize="124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РЕЕСТРОВ РАСХОДНЫХ ОБЯЗАТ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rep:2.50.0.615</dc:description>
  <cp:lastModifiedBy>Финансы</cp:lastModifiedBy>
  <cp:lastPrinted>2020-09-16T11:48:15Z</cp:lastPrinted>
  <dcterms:created xsi:type="dcterms:W3CDTF">2020-09-15T10:57:16Z</dcterms:created>
  <dcterms:modified xsi:type="dcterms:W3CDTF">2020-09-16T11:48:55Z</dcterms:modified>
</cp:coreProperties>
</file>